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120" yWindow="45" windowWidth="15480" windowHeight="9240"/>
  </bookViews>
  <sheets>
    <sheet name="Φύλλο1" sheetId="12" r:id="rId1"/>
  </sheets>
  <calcPr calcId="125725"/>
</workbook>
</file>

<file path=xl/calcChain.xml><?xml version="1.0" encoding="utf-8"?>
<calcChain xmlns="http://schemas.openxmlformats.org/spreadsheetml/2006/main">
  <c r="J3" i="12"/>
  <c r="S3" s="1"/>
</calcChain>
</file>

<file path=xl/sharedStrings.xml><?xml version="1.0" encoding="utf-8"?>
<sst xmlns="http://schemas.openxmlformats.org/spreadsheetml/2006/main" count="27" uniqueCount="26">
  <si>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</si>
  <si>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</si>
  <si>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</si>
  <si>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</si>
  <si>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</si>
  <si>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</si>
  <si>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 ΚΟΖΑΝΗΣ</t>
  </si>
  <si>
    <t>ΑΑ</t>
  </si>
  <si>
    <t>ΟΡΓΑΝΙΚΗ</t>
  </si>
  <si>
    <t xml:space="preserve">ΕΙΔΙΚΟΤΗΤΑ 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</si>
  <si>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</si>
  <si>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</si>
  <si>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</si>
  <si>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</si>
  <si>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 xml:space="preserve">ΥΠΟΧΡΕΩΤΙΚΟ ΩΡΑΡΙΟ 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</si>
  <si>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</si>
  <si>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</si>
  <si>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</si>
  <si>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</si>
  <si>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ΚΟΖΑΝΗΣ</t>
  </si>
  <si>
    <t>ΤΟΠΟΘΕΤΗΣΗ 1-9-2022 έως 21-6-2023</t>
  </si>
  <si>
    <t>Φάσσα Θεοδοσία</t>
  </si>
  <si>
    <t>ΠΕ60</t>
  </si>
  <si>
    <t>ΠΥΣΠΕ Α΄ΑΘΗΝΑΣ</t>
  </si>
  <si>
    <t>Τοποθέτηση αποσπασμένης εκπαιδευτικού  από άλλο ΠΥΣΠΕ  κλάδου ΠΕ60ΕΑΕ</t>
  </si>
  <si>
    <t>ΤΕ ΝΓ 13ο Κοζάνης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</si>
</sst>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1010408]General"/>
  </numFmts>
  <fonts count="8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7"/>
      <name val="Calibri"/>
      <family val="2"/>
      <charset val="161"/>
    </font>
    <font>
      <b/>
      <sz val="7"/>
      <color indexed="8"/>
      <name val="Calibri"/>
      <family val="2"/>
      <charset val="161"/>
    </font>
    <font>
      <sz val="7"/>
      <color rgb="FFFF0000"/>
      <name val="Calibri"/>
      <family val="2"/>
      <charset val="161"/>
    </font>
    <font>
      <sz val="7"/>
      <name val="Calibri"/>
      <family val="2"/>
      <charset val="161"/>
    </font>
    <font>
      <b/>
      <sz val="7"/>
      <color rgb="FFFF0000"/>
      <name val="Calibri"/>
      <family val="2"/>
      <charset val="161"/>
    </font>
    <font>
      <b/>
      <sz val="7"/>
      <color theme="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wrapText="1"/>
    </xf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4" xfId="1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"/>
  <sheetViews>
    <sheetView tabSelected="1" zoomScale="142" zoomScaleNormal="142" workbookViewId="0">
      <selection activeCell="U10" sqref="U10"/>
    </sheetView>
  </sheetViews>
  <sheetFormatPr defaultRowHeight="15"/>
  <cols>
    <col min="1" max="1" width="3" bestFit="1" customWidth="1"/>
    <col min="2" max="2" width="6.140625" bestFit="1" customWidth="1"/>
    <col min="3" max="3" width="7.42578125" bestFit="1" customWidth="1"/>
    <col min="4" max="4" width="4.42578125" bestFit="1" customWidth="1"/>
    <col min="6" max="7" width="5.140625" bestFit="1" customWidth="1"/>
    <col min="8" max="8" width="3" bestFit="1" customWidth="1"/>
    <col min="9" max="10" width="5.7109375" bestFit="1" customWidth="1"/>
    <col min="11" max="11" width="3" bestFit="1" customWidth="1"/>
    <col min="12" max="12" width="7.140625" bestFit="1" customWidth="1"/>
    <col min="13" max="13" width="5.140625" bestFit="1" customWidth="1"/>
    <col min="14" max="14" width="7.140625" bestFit="1" customWidth="1"/>
    <col min="15" max="16" width="5.140625" hidden="1" customWidth="1"/>
    <col min="17" max="18" width="3" hidden="1" customWidth="1"/>
    <col min="19" max="19" width="7.28515625" bestFit="1" customWidth="1"/>
    <col min="20" max="20" width="8.85546875" bestFit="1" customWidth="1"/>
  </cols>
  <sheetData>
    <row r="1" spans="1:20" ht="9" customHeight="1">
      <c r="A1" s="12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103.5" customHeight="1">
      <c r="A2" s="1" t="s">
        <v>7</v>
      </c>
      <c r="B2" s="2" t="s">
        <v>1</v>
      </c>
      <c r="C2" s="2" t="s">
        <v>0</v>
      </c>
      <c r="D2" s="2" t="s">
        <v>9</v>
      </c>
      <c r="E2" s="2" t="s">
        <v>8</v>
      </c>
      <c r="F2" s="2" t="s">
        <v>14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2</v>
      </c>
      <c r="L2" s="2" t="s">
        <v>3</v>
      </c>
      <c r="M2" s="2" t="s">
        <v>4</v>
      </c>
      <c r="N2" s="2" t="s">
        <v>5</v>
      </c>
      <c r="O2" s="2" t="s">
        <v>15</v>
      </c>
      <c r="P2" s="2" t="s">
        <v>16</v>
      </c>
      <c r="Q2" s="2" t="s">
        <v>17</v>
      </c>
      <c r="R2" s="2" t="s">
        <v>18</v>
      </c>
      <c r="S2" s="1" t="s">
        <v>6</v>
      </c>
      <c r="T2" s="1" t="s">
        <v>20</v>
      </c>
    </row>
    <row r="3" spans="1:20" ht="18">
      <c r="A3" s="3">
        <v>1</v>
      </c>
      <c r="B3" s="4">
        <v>707245</v>
      </c>
      <c r="C3" s="4" t="s">
        <v>21</v>
      </c>
      <c r="D3" s="5" t="s">
        <v>22</v>
      </c>
      <c r="E3" s="4" t="s">
        <v>23</v>
      </c>
      <c r="F3" s="4">
        <v>25</v>
      </c>
      <c r="G3" s="6">
        <v>4</v>
      </c>
      <c r="H3" s="4">
        <v>30</v>
      </c>
      <c r="I3" s="7">
        <v>9.33</v>
      </c>
      <c r="J3" s="8">
        <f t="shared" ref="J3" si="0">SUM(I3,H3,G3)</f>
        <v>43.33</v>
      </c>
      <c r="K3" s="5">
        <v>4</v>
      </c>
      <c r="L3" s="4" t="s">
        <v>19</v>
      </c>
      <c r="M3" s="5">
        <v>10</v>
      </c>
      <c r="N3" s="4" t="s">
        <v>19</v>
      </c>
      <c r="O3" s="6"/>
      <c r="P3" s="6"/>
      <c r="Q3" s="6"/>
      <c r="R3" s="9"/>
      <c r="S3" s="10">
        <f t="shared" ref="S3" si="1" xml:space="preserve"> IF(AND(L3 = "ΚΟΖΑΝΗΣ",N3 = "ΚΟΖΑΝΗΣ"), SUM(J3,K3,M3),  IF(L3 = "ΚΟΖΑΝΗΣ", SUM(J3,K3), 0) + IF(N3 = "ΚΟΖΑΝΗΣ", SUM(J3,M3),0)) + IF(P3 = "ΚΟΖΑΝΗΣ", O3, 0)  + IF(R3 = "ΚΟΖΑΝΗΣ", Q3, 0)</f>
        <v>57.33</v>
      </c>
      <c r="T3" s="11" t="s">
        <v>25</v>
      </c>
    </row>
  </sheetData>
  <mergeCells count="1">
    <mergeCell ref="A1:T1"/>
  </mergeCells>
  <conditionalFormatting sqref="S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2022-08-02T12:15:49Z</dcterms:modified>
</cp:coreProperties>
</file>