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 activeTab="6"/>
  </bookViews>
  <sheets>
    <sheet name="Παράλληλη ΠΕ70" sheetId="16" r:id="rId1"/>
    <sheet name="Παράλληλη ΠΕ60" sheetId="17" r:id="rId2"/>
    <sheet name="Braille ΠΕ70" sheetId="7" r:id="rId3"/>
    <sheet name="Braille ΠΕ60" sheetId="8" r:id="rId4"/>
    <sheet name="ΕΝΓ ΠΕ70" sheetId="9" r:id="rId5"/>
    <sheet name="ΕΒΠ" sheetId="10" r:id="rId6"/>
    <sheet name="ΠΕ25" sheetId="11" r:id="rId7"/>
    <sheet name="ΠΕ08" sheetId="14" r:id="rId8"/>
    <sheet name="ΠΕ79" sheetId="12" r:id="rId9"/>
    <sheet name="ΠΕ91" sheetId="13" r:id="rId10"/>
    <sheet name="ΣΜΕΑΕ ΕΙΔΙΚΟΤΗΤΕΣ" sheetId="15" r:id="rId11"/>
  </sheets>
  <externalReferences>
    <externalReference r:id="rId12"/>
  </externalReferences>
  <definedNames>
    <definedName name="ΤΑΞΗ">[1]ΔΕΔΟΜΕΝΑ!$L$2:$L$9</definedName>
    <definedName name="ΤΥΠΟΣ_ΣΧΟΛΕΙΟΥ">[1]ΔΕΔΟΜΕΝΑ!$S$2:$S$3</definedName>
  </definedNames>
  <calcPr calcId="125725"/>
</workbook>
</file>

<file path=xl/calcChain.xml><?xml version="1.0" encoding="utf-8"?>
<calcChain xmlns="http://schemas.openxmlformats.org/spreadsheetml/2006/main">
  <c r="C11" i="17"/>
  <c r="C25" i="16"/>
  <c r="B5" i="15" l="1"/>
  <c r="B35" i="10"/>
  <c r="B19" i="11"/>
  <c r="B15"/>
  <c r="B9"/>
  <c r="B40" i="10"/>
  <c r="B28"/>
  <c r="B17"/>
  <c r="B4" i="7"/>
  <c r="B4" i="8"/>
  <c r="B6" i="9"/>
  <c r="B20" i="11" l="1"/>
  <c r="B41" i="10"/>
</calcChain>
</file>

<file path=xl/sharedStrings.xml><?xml version="1.0" encoding="utf-8"?>
<sst xmlns="http://schemas.openxmlformats.org/spreadsheetml/2006/main" count="237" uniqueCount="134">
  <si>
    <t>ΣΧΟΛΙΚΗ ΜΟΝΑΔΑ</t>
  </si>
  <si>
    <t>ΑΡ.ΚΕΝΩΝ</t>
  </si>
  <si>
    <t>ΔΗΜΟΣ ΚΟΖΑΝΗΣ</t>
  </si>
  <si>
    <t>ΔΗΜΟΣ ΕΟΡΔΑΙΑΣ</t>
  </si>
  <si>
    <t>ΔΗΜΟΣ ΒΟΪΟΥ</t>
  </si>
  <si>
    <t>ΣΥΝΟΛΟ</t>
  </si>
  <si>
    <t>ΓΕΝΙΚΟ ΣΥΝΟΛΟ</t>
  </si>
  <si>
    <t>7ο ΔΣ ΚΟΖΑΝΗΣ</t>
  </si>
  <si>
    <t>8ο ΔΣ ΚΟΖΑΝΗΣ</t>
  </si>
  <si>
    <t>19ο ΔΣ ΚΟΖΑΝΗΣ</t>
  </si>
  <si>
    <t>2ο ΔΣ ΚΡΟΚΟΥ</t>
  </si>
  <si>
    <t>ΔΣ ΤΣΟΤΥΛΙΟΥ</t>
  </si>
  <si>
    <t>10ο ΔΣ ΚΟΖΑΝΗΣ</t>
  </si>
  <si>
    <t>10ο ΔΣ ΠΤΟΛΕΜΑΪΔΑΣ</t>
  </si>
  <si>
    <t>11ο ΔΣ ΠΤΟΛΕΜΑΪΔΑΣ</t>
  </si>
  <si>
    <t>1ο ΔΣ ΠΤΟΛΕΜΑΪΔΑΣ</t>
  </si>
  <si>
    <t>3ο ΔΣ ΠΤΟΛΕΜΑΪΔΑΣ</t>
  </si>
  <si>
    <t>4ο ΔΣ ΠΤΟΛΕΜΑΪΔΑΣ</t>
  </si>
  <si>
    <t>4ο ΔΣ ΣΕΡΒΙΩΝ</t>
  </si>
  <si>
    <t>7ο ΔΣ ΠΤΟΛΕΜΑΪΔΑΣ</t>
  </si>
  <si>
    <t>8ο ΔΣ ΠΤΟΛΕΜΑΪΔΑΣ</t>
  </si>
  <si>
    <t>9ο ΔΣ ΠΤΟΛΕΜΑΪΔΑΣ</t>
  </si>
  <si>
    <t>ΔΣ ΑΣΒΕΣΤΟΠΕΤΡΑΣ</t>
  </si>
  <si>
    <t>ΔΣ ΒΑΤΕΡΟΥ</t>
  </si>
  <si>
    <t>ΔΣ ΒΕΛΒΕΝΤΟΥ</t>
  </si>
  <si>
    <t>ΔΣ ΛΕΥΚΟΒΡΥΣΗΣ</t>
  </si>
  <si>
    <t>ΔΣ Χ. ΜΕΓΔΑΝΗΣ</t>
  </si>
  <si>
    <t>22ο Ν/ΓΕΙΟ ΚΟΖΑΝΗΣ</t>
  </si>
  <si>
    <t>12ο Ν/ΓΕΙΟ ΚΟΖΑΝΗΣ</t>
  </si>
  <si>
    <t>13ο Ν/ΓΕΙΟ ΚΟΖΑΝΗΣ</t>
  </si>
  <si>
    <t>4ο Ν/ΓΕΙΟ ΣΕΡΒΙΩΝ</t>
  </si>
  <si>
    <t>ΝΓ 12ο Κοζάνης</t>
  </si>
  <si>
    <t>ΝΓ 4ο Σερβίων</t>
  </si>
  <si>
    <t>ΔΗΜΟΣ ΣΕΡΒΙΩΝ και ΔΗΜΟΣ ΒΕΛΒΕΝΤΟΥ</t>
  </si>
  <si>
    <t>ΔΣ Χ.ΜΟΥΚΑ</t>
  </si>
  <si>
    <t>12ο ΔΣ ΚΟΖΑΝΗΣ</t>
  </si>
  <si>
    <t>12ο Ν/ΓΕΙΟ ΠΤΟΛΕΜΑΪΔΑΣ</t>
  </si>
  <si>
    <t>18ο ΔΣ ΚΟΖΑΝΗΣ</t>
  </si>
  <si>
    <t>19ο Ν/ΓΕΙΟ ΚΟΖΑΝΗΣ</t>
  </si>
  <si>
    <t>19ο Ν/ΓΕΙΟ ΠΤΟΛΕΜΑΪΔΑΣ</t>
  </si>
  <si>
    <t>1ο ΔΣ ΣΙΑΤΙΣΤΑΣ</t>
  </si>
  <si>
    <t>1ο Ν/ΓΕΙΟ ΣΙΑΤΙΣΤΑΣ</t>
  </si>
  <si>
    <t>20ο Ν/ΓΕΙΟ ΚΟΖΑΝΗΣ</t>
  </si>
  <si>
    <t>2ο ΔΣ ΚΟΖΑΝΗΣ</t>
  </si>
  <si>
    <t>2ο Ν/ΓΕΙΟ ΚΟΖΑΝΗΣ</t>
  </si>
  <si>
    <t>3ο ΔΣ ΣΙΑΤΙΣΤΑΣ</t>
  </si>
  <si>
    <t>4ο Ν/ΓΕΙΟ ΠΤΟΛΕΜΑΪΔΑΣ</t>
  </si>
  <si>
    <t>4ο Ν/ΓΕΙΟ ΣΙΑΤΙΣΤΑΣ</t>
  </si>
  <si>
    <t>12ο ΔΣ ΠΤΟΛΕΜΑΪΔΑΣ</t>
  </si>
  <si>
    <t>1ο ΔΣ ΚΡΟΚΟΥ</t>
  </si>
  <si>
    <t>2ο ΔΣ ΠΤΟΛΕΜΑΪΔΑΣ</t>
  </si>
  <si>
    <t>5ο ΔΣ ΚΟΖΑΝΗΣ</t>
  </si>
  <si>
    <t>ΔΣ ΔΡΕΠΑΝΟΥ</t>
  </si>
  <si>
    <t>Ν/ΓΕΙΟ ΠΡΩΤΟΧΩΡΙΟΥ</t>
  </si>
  <si>
    <t>ΚΕΝΑ ΕΒΠ</t>
  </si>
  <si>
    <t>ΟΜΑΔΕΣ</t>
  </si>
  <si>
    <t>ΔΣ 9ο Κοζάνης</t>
  </si>
  <si>
    <t>ΩΡΕΣ</t>
  </si>
  <si>
    <t>ΔΣ 12ο Κοζάνης</t>
  </si>
  <si>
    <t>ΔΣ 18ο Κοζάνης</t>
  </si>
  <si>
    <t>ΔΣ Καρυδίτσας</t>
  </si>
  <si>
    <t>ΔΣ 13ο Κοζάνης</t>
  </si>
  <si>
    <t>ΔΣ Χ.Μούκα</t>
  </si>
  <si>
    <t>ΔΣ 8ο Κοζάνης</t>
  </si>
  <si>
    <t>ΔΣ Γ.Κονταρή</t>
  </si>
  <si>
    <t>ΔΣ Βατερού</t>
  </si>
  <si>
    <t>ΔΣ 5ο Κοζάνης</t>
  </si>
  <si>
    <t>ΔΣ Λευκόβρυσης</t>
  </si>
  <si>
    <t>ΔΣ Πετρανών</t>
  </si>
  <si>
    <t>ΑΡ.ΟΜΑΔΑΣ</t>
  </si>
  <si>
    <t>ΔΣ 8ο Πτολ/δας</t>
  </si>
  <si>
    <t>ΔΣ 6ο Πτολ/δας</t>
  </si>
  <si>
    <t>ΔΣ 3ο Πτολ/δας</t>
  </si>
  <si>
    <t>ΔΣ 5ο Πτολ/δας</t>
  </si>
  <si>
    <t>ΔΣ 12ο Πτολ/δας</t>
  </si>
  <si>
    <t>ΔΣ 2ο Πτολ/δας</t>
  </si>
  <si>
    <t>ΔΣ 11ο Πτολ/δας</t>
  </si>
  <si>
    <t>ΔΣ Βελβεντού</t>
  </si>
  <si>
    <t>ΔΣ 7ο Κοζάνης</t>
  </si>
  <si>
    <t>ΔΣ Κοίλων</t>
  </si>
  <si>
    <t>ΔΣ Χ.Μεγδάνη</t>
  </si>
  <si>
    <t>ΔΣ 10ο Κοζάνης</t>
  </si>
  <si>
    <t>ΔΣ 19ο Κοζάνης</t>
  </si>
  <si>
    <t>ΔΣ Αιανής</t>
  </si>
  <si>
    <t>ΔΣ 4ο Πτολ/δας</t>
  </si>
  <si>
    <t>ΔΣ 1ο Πτολ/δας</t>
  </si>
  <si>
    <t>ΔΣ 11ο Κοζάνης</t>
  </si>
  <si>
    <t>ΔΣ 9ο Πτολ/δας</t>
  </si>
  <si>
    <t>ΔΣ 2ο Μουρικίου</t>
  </si>
  <si>
    <t>ΔΣ 2ο Σιάτιστας</t>
  </si>
  <si>
    <t>ΔΣ 3ο Σιάτιστας</t>
  </si>
  <si>
    <t>ΔΣ 2ο Κρόκου</t>
  </si>
  <si>
    <t>ΔΣ Π.Βαθυλάκκου</t>
  </si>
  <si>
    <t>ΔΣ 1ο Σερβίων</t>
  </si>
  <si>
    <t>ΔΣ 2ο Σερβίων</t>
  </si>
  <si>
    <t>ΔΣ 4ο Σερβίων</t>
  </si>
  <si>
    <t>ΔΣ Γαλατινής</t>
  </si>
  <si>
    <t>ΔΣ Ξηρολίμνης</t>
  </si>
  <si>
    <t>ΔΣ 6ο Κοζάνης</t>
  </si>
  <si>
    <t>ΔΣ 2ο Κοζάνης</t>
  </si>
  <si>
    <t>ΔΣ Δρεπάνου</t>
  </si>
  <si>
    <t>ΔΣ Ανατολικού</t>
  </si>
  <si>
    <t>ΔΣ Άρδασσας</t>
  </si>
  <si>
    <t>ΔΣ Ασβεστόπετρας</t>
  </si>
  <si>
    <t>ΔΣ 1ο Μουρικίου</t>
  </si>
  <si>
    <t>ΚΕΝΑ ΠΑΡΑΛΛΗΛΗΣ ΠΕ70</t>
  </si>
  <si>
    <t>ΔΣ ΝΕΑΠΟΛΗΣ + ΔΣ 19ο ΚΟΖΑΝΗΣ</t>
  </si>
  <si>
    <t>ΔΣ ΛΙΒΑΔΕΡΟΥ + ΔΣ ΤΡΑΝΟΒΑΛΤΟΥ</t>
  </si>
  <si>
    <t>4ο ΔΣ ΠΤΟΛΕΜΑΪΔΑΣ + 6ο ΔΣ ΠΤΟΛΕΜΑΪΔΑΣ</t>
  </si>
  <si>
    <t>ΔΣ ΠΕΡΔΙΚΚΑ + 3ο ΔΣ ΠΤΟΛΕΜΑΪΔΑΣ</t>
  </si>
  <si>
    <t>ΔΣ ΚΑΡΥΔΙΤΣΑΣ + ΔΣ Α.ΠΑΡΑΣΚΕΥΗΣ</t>
  </si>
  <si>
    <t>1ο ΔΣ ΒΕΡΜΙΟΥ + ΔΣ ΠΟΝΤΟΚΩΜΗΣ</t>
  </si>
  <si>
    <t>2ο ΔΣ ΜΟΥΡΙΚΙΟΥ + 11ο ΔΣ ΠΤΟΛΕΜΑΪΔΑΣ</t>
  </si>
  <si>
    <t>12+12</t>
  </si>
  <si>
    <t>14+10</t>
  </si>
  <si>
    <t>ΝΓ 13ο Κοζάνης + ΝΓ 12ο Κοζάνης</t>
  </si>
  <si>
    <t>13+12</t>
  </si>
  <si>
    <t>ΝΓ Νεάπολης + ΝΓ Γαλατινής</t>
  </si>
  <si>
    <t>ΝΓ 2ο Σερβίων + ΝΓ Πετρανών</t>
  </si>
  <si>
    <t>ΝΓ Κομνηνών + ΝΓ 2ο Πτολ/δας</t>
  </si>
  <si>
    <t>ΝΓ Αλωνακίων + ΝΓ 9ο Πτολ/δας</t>
  </si>
  <si>
    <t>ΝΓ Κοίλων + ΝΓ Αγ. Δημητρίου</t>
  </si>
  <si>
    <t>ΚΕΝΑ ΠΑΡΑΛΛΗΛΗΣ ΠΕ60</t>
  </si>
  <si>
    <t>ΚΕΝΑ ΠΑΡΑΛΛΗΛΗΣ braille ΠΕ70</t>
  </si>
  <si>
    <t>ΚΕΝΑ ΠΑΡΑΛΛΗΛΗ braille ΠΕ60</t>
  </si>
  <si>
    <t>ΚΕΝΑ ΠΑΡΑΛΛΗΛΗΣ ΕΝΓ ΠΕ70</t>
  </si>
  <si>
    <t>ΚΕΝΑ  ΠΕ91</t>
  </si>
  <si>
    <t>ΚΕΝΑ  ΠΕ79</t>
  </si>
  <si>
    <t>ΚΕΝΑ  ΠΕ08</t>
  </si>
  <si>
    <t>ΚΕΝΑ ΠΕ79 ΓΙΑ ΣΜΕΑΕ</t>
  </si>
  <si>
    <t>ΔΣ ΕΙΔΙΚΟ ΚΟΖΑΝΗΣ</t>
  </si>
  <si>
    <t>ΔΣ ΕΙΔΙΚΟ ΠΤΟΛ/ΔΑΣ</t>
  </si>
  <si>
    <t>ΚΕΝΑ ΠΕ25</t>
  </si>
  <si>
    <t xml:space="preserve">Κατά την τοποθέτηση πιθανόν να τροποποιηθούν τα κενά με βάση τον αριθμό των αναπληρωτών που θα αναλάβουν υπηρεσία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</si>
</sst>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8"/>
      <name val="Verdana"/>
      <family val="2"/>
      <charset val="161"/>
    </font>
    <font>
      <b/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916;&#943;&#954;&#964;&#965;&#959;/&#913;&#956;&#959;&#953;&#961;&#943;&#948;&#959;&#965;/&#913;&#957;&#964;&#943;&#947;&#961;&#945;&#966;&#959;%20&#964;&#959;&#965;%20&#928;&#921;&#925;&#913;&#922;&#913;&#931;%20&#928;&#913;&#929;&#913;&#923;&#923;&#919;&#923;&#919;&#931;%20&#931;&#932;&#919;&#929;&#921;&#926;&#919;&#931;_&#916;&#921;&#928;&#917;%20&#922;&#927;&#918;&#913;&#925;&#919;&#931;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/>
      <sheetData sheetId="1"/>
      <sheetData sheetId="2">
        <row r="2">
          <cell r="A2" t="str">
            <v>ΑΝΑΤ. ΜΑΚ. ΘΡΑΚΗΣ</v>
          </cell>
          <cell r="L2" t="str">
            <v>ΠΡΟΝΗΠΙΟ</v>
          </cell>
          <cell r="S2" t="str">
            <v>Ν/ΓΕΙΟ</v>
          </cell>
        </row>
        <row r="3">
          <cell r="L3" t="str">
            <v>ΝΗΠΙΟ</v>
          </cell>
          <cell r="S3" t="str">
            <v>ΔΣ</v>
          </cell>
        </row>
        <row r="4">
          <cell r="L4" t="str">
            <v>Α΄</v>
          </cell>
        </row>
        <row r="5">
          <cell r="L5" t="str">
            <v>Β΄</v>
          </cell>
        </row>
        <row r="6">
          <cell r="L6" t="str">
            <v>Γ΄</v>
          </cell>
        </row>
        <row r="7">
          <cell r="L7" t="str">
            <v>Δ΄</v>
          </cell>
        </row>
        <row r="8">
          <cell r="L8" t="str">
            <v>Ε΄</v>
          </cell>
        </row>
        <row r="9">
          <cell r="L9" t="str">
            <v>ΣΤ΄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sqref="A1:C1"/>
    </sheetView>
  </sheetViews>
  <sheetFormatPr defaultRowHeight="15"/>
  <cols>
    <col min="1" max="1" width="28.7109375" bestFit="1" customWidth="1"/>
    <col min="2" max="2" width="13" customWidth="1"/>
    <col min="3" max="3" width="10.42578125" style="1" bestFit="1" customWidth="1"/>
  </cols>
  <sheetData>
    <row r="1" spans="1:6" ht="42.75" customHeight="1">
      <c r="A1" s="33" t="s">
        <v>105</v>
      </c>
      <c r="B1" s="34"/>
      <c r="C1" s="35"/>
    </row>
    <row r="2" spans="1:6">
      <c r="A2" s="11" t="s">
        <v>0</v>
      </c>
      <c r="B2" s="11" t="s">
        <v>57</v>
      </c>
      <c r="C2" s="6" t="s">
        <v>1</v>
      </c>
    </row>
    <row r="3" spans="1:6">
      <c r="A3" s="26" t="s">
        <v>34</v>
      </c>
      <c r="B3" s="26">
        <v>24</v>
      </c>
      <c r="C3" s="8">
        <v>1</v>
      </c>
    </row>
    <row r="4" spans="1:6">
      <c r="A4" s="26" t="s">
        <v>7</v>
      </c>
      <c r="B4" s="26">
        <v>24</v>
      </c>
      <c r="C4" s="8">
        <v>1</v>
      </c>
    </row>
    <row r="5" spans="1:6">
      <c r="A5" s="26" t="s">
        <v>12</v>
      </c>
      <c r="B5" s="26">
        <v>24</v>
      </c>
      <c r="C5" s="8">
        <v>1</v>
      </c>
    </row>
    <row r="6" spans="1:6">
      <c r="A6" s="26" t="s">
        <v>26</v>
      </c>
      <c r="B6" s="26">
        <v>24</v>
      </c>
      <c r="C6" s="8">
        <v>1</v>
      </c>
      <c r="E6" s="36" t="s">
        <v>133</v>
      </c>
      <c r="F6" s="37"/>
    </row>
    <row r="7" spans="1:6" ht="15" customHeight="1">
      <c r="A7" s="26" t="s">
        <v>23</v>
      </c>
      <c r="B7" s="26">
        <v>24</v>
      </c>
      <c r="C7" s="8">
        <v>1</v>
      </c>
      <c r="E7" s="38"/>
      <c r="F7" s="39"/>
    </row>
    <row r="8" spans="1:6" ht="15" customHeight="1">
      <c r="A8" s="26" t="s">
        <v>110</v>
      </c>
      <c r="B8" s="26" t="s">
        <v>113</v>
      </c>
      <c r="C8" s="8">
        <v>1</v>
      </c>
      <c r="E8" s="38"/>
      <c r="F8" s="39"/>
    </row>
    <row r="9" spans="1:6">
      <c r="A9" s="26" t="s">
        <v>25</v>
      </c>
      <c r="B9" s="26">
        <v>24</v>
      </c>
      <c r="C9" s="8">
        <v>1</v>
      </c>
      <c r="E9" s="38"/>
      <c r="F9" s="39"/>
    </row>
    <row r="10" spans="1:6">
      <c r="A10" s="26" t="s">
        <v>10</v>
      </c>
      <c r="B10" s="26">
        <v>24</v>
      </c>
      <c r="C10" s="8">
        <v>1</v>
      </c>
      <c r="E10" s="38"/>
      <c r="F10" s="39"/>
    </row>
    <row r="11" spans="1:6">
      <c r="A11" s="26" t="s">
        <v>15</v>
      </c>
      <c r="B11" s="26">
        <v>24</v>
      </c>
      <c r="C11" s="8">
        <v>1</v>
      </c>
      <c r="E11" s="38"/>
      <c r="F11" s="39"/>
    </row>
    <row r="12" spans="1:6" ht="25.5">
      <c r="A12" s="26" t="s">
        <v>108</v>
      </c>
      <c r="B12" s="26" t="s">
        <v>113</v>
      </c>
      <c r="C12" s="8">
        <v>1</v>
      </c>
      <c r="E12" s="38"/>
      <c r="F12" s="39"/>
    </row>
    <row r="13" spans="1:6">
      <c r="A13" s="26" t="s">
        <v>19</v>
      </c>
      <c r="B13" s="26">
        <v>24</v>
      </c>
      <c r="C13" s="8">
        <v>1</v>
      </c>
      <c r="E13" s="38"/>
      <c r="F13" s="39"/>
    </row>
    <row r="14" spans="1:6">
      <c r="A14" s="26" t="s">
        <v>20</v>
      </c>
      <c r="B14" s="26">
        <v>24</v>
      </c>
      <c r="C14" s="8">
        <v>1</v>
      </c>
      <c r="E14" s="38"/>
      <c r="F14" s="39"/>
    </row>
    <row r="15" spans="1:6">
      <c r="A15" s="26" t="s">
        <v>21</v>
      </c>
      <c r="B15" s="26">
        <v>24</v>
      </c>
      <c r="C15" s="8">
        <v>1</v>
      </c>
      <c r="E15" s="38"/>
      <c r="F15" s="39"/>
    </row>
    <row r="16" spans="1:6">
      <c r="A16" s="26" t="s">
        <v>13</v>
      </c>
      <c r="B16" s="26">
        <v>24</v>
      </c>
      <c r="C16" s="8">
        <v>1</v>
      </c>
      <c r="E16" s="38"/>
      <c r="F16" s="39"/>
    </row>
    <row r="17" spans="1:6">
      <c r="A17" s="26" t="s">
        <v>22</v>
      </c>
      <c r="B17" s="26">
        <v>24</v>
      </c>
      <c r="C17" s="8">
        <v>1</v>
      </c>
      <c r="E17" s="38"/>
      <c r="F17" s="39"/>
    </row>
    <row r="18" spans="1:6" ht="25.5">
      <c r="A18" s="26" t="s">
        <v>111</v>
      </c>
      <c r="B18" s="26" t="s">
        <v>113</v>
      </c>
      <c r="C18" s="8">
        <v>1</v>
      </c>
      <c r="E18" s="38"/>
      <c r="F18" s="39"/>
    </row>
    <row r="19" spans="1:6" ht="25.5">
      <c r="A19" s="26" t="s">
        <v>112</v>
      </c>
      <c r="B19" s="26" t="s">
        <v>114</v>
      </c>
      <c r="C19" s="8">
        <v>1</v>
      </c>
      <c r="E19" s="38"/>
      <c r="F19" s="39"/>
    </row>
    <row r="20" spans="1:6" ht="25.5">
      <c r="A20" s="26" t="s">
        <v>109</v>
      </c>
      <c r="B20" s="26" t="s">
        <v>113</v>
      </c>
      <c r="C20" s="8">
        <v>1</v>
      </c>
      <c r="E20" s="40"/>
      <c r="F20" s="41"/>
    </row>
    <row r="21" spans="1:6">
      <c r="A21" s="26" t="s">
        <v>106</v>
      </c>
      <c r="B21" s="26" t="s">
        <v>113</v>
      </c>
      <c r="C21" s="7">
        <v>1</v>
      </c>
    </row>
    <row r="22" spans="1:6">
      <c r="A22" s="26" t="s">
        <v>18</v>
      </c>
      <c r="B22" s="26">
        <v>24</v>
      </c>
      <c r="C22" s="7">
        <v>1</v>
      </c>
    </row>
    <row r="23" spans="1:6">
      <c r="A23" s="26" t="s">
        <v>24</v>
      </c>
      <c r="B23" s="26">
        <v>24</v>
      </c>
      <c r="C23" s="7">
        <v>1</v>
      </c>
    </row>
    <row r="24" spans="1:6">
      <c r="A24" s="26" t="s">
        <v>107</v>
      </c>
      <c r="B24" s="26" t="s">
        <v>113</v>
      </c>
      <c r="C24" s="7">
        <v>1</v>
      </c>
    </row>
    <row r="25" spans="1:6" ht="15.75" customHeight="1">
      <c r="A25" s="2" t="s">
        <v>5</v>
      </c>
      <c r="B25" s="2"/>
      <c r="C25" s="3">
        <f>SUM(C3:C24)</f>
        <v>22</v>
      </c>
    </row>
  </sheetData>
  <mergeCells count="2">
    <mergeCell ref="A1:C1"/>
    <mergeCell ref="E6:F20"/>
  </mergeCells>
  <dataValidations count="1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A19:B24 A9:B17 A4:B7"/>
  </dataValidations>
  <pageMargins left="0.70866141732283472" right="0.70866141732283472" top="0.19685039370078741" bottom="0.19685039370078741" header="0.31496062992125984" footer="0.31496062992125984"/>
  <pageSetup paperSize="9" scale="12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E6" sqref="E6:F20"/>
    </sheetView>
  </sheetViews>
  <sheetFormatPr defaultRowHeight="15"/>
  <cols>
    <col min="1" max="1" width="15.140625" customWidth="1"/>
    <col min="2" max="3" width="27" customWidth="1"/>
    <col min="4" max="4" width="17.7109375" customWidth="1"/>
  </cols>
  <sheetData>
    <row r="1" spans="1:6" ht="33" customHeight="1">
      <c r="A1" s="47" t="s">
        <v>126</v>
      </c>
      <c r="B1" s="47"/>
      <c r="C1" s="48"/>
    </row>
    <row r="2" spans="1:6">
      <c r="A2" s="11" t="s">
        <v>69</v>
      </c>
      <c r="B2" s="13" t="s">
        <v>55</v>
      </c>
      <c r="C2" s="13" t="s">
        <v>57</v>
      </c>
    </row>
    <row r="3" spans="1:6">
      <c r="A3" s="49">
        <v>1</v>
      </c>
      <c r="B3" s="14" t="s">
        <v>62</v>
      </c>
      <c r="C3" s="15">
        <v>8</v>
      </c>
    </row>
    <row r="4" spans="1:6">
      <c r="A4" s="49"/>
      <c r="B4" s="16" t="s">
        <v>78</v>
      </c>
      <c r="C4" s="17">
        <v>4</v>
      </c>
    </row>
    <row r="5" spans="1:6">
      <c r="A5" s="49"/>
      <c r="B5" s="16" t="s">
        <v>56</v>
      </c>
      <c r="C5" s="17">
        <v>8</v>
      </c>
    </row>
    <row r="6" spans="1:6">
      <c r="A6" s="49"/>
      <c r="B6" s="16" t="s">
        <v>58</v>
      </c>
      <c r="C6" s="17">
        <v>4</v>
      </c>
      <c r="E6" s="36" t="s">
        <v>133</v>
      </c>
      <c r="F6" s="37"/>
    </row>
    <row r="7" spans="1:6">
      <c r="A7" s="49">
        <v>2</v>
      </c>
      <c r="B7" s="14" t="s">
        <v>61</v>
      </c>
      <c r="C7" s="15">
        <v>11</v>
      </c>
      <c r="E7" s="38"/>
      <c r="F7" s="39"/>
    </row>
    <row r="8" spans="1:6">
      <c r="A8" s="49"/>
      <c r="B8" s="16" t="s">
        <v>80</v>
      </c>
      <c r="C8" s="17">
        <v>8</v>
      </c>
      <c r="E8" s="38"/>
      <c r="F8" s="39"/>
    </row>
    <row r="9" spans="1:6">
      <c r="A9" s="49"/>
      <c r="B9" s="18" t="s">
        <v>81</v>
      </c>
      <c r="C9" s="19">
        <v>5</v>
      </c>
      <c r="E9" s="38"/>
      <c r="F9" s="39"/>
    </row>
    <row r="10" spans="1:6">
      <c r="A10" s="49">
        <v>3</v>
      </c>
      <c r="B10" s="14" t="s">
        <v>59</v>
      </c>
      <c r="C10" s="15">
        <v>8</v>
      </c>
      <c r="E10" s="38"/>
      <c r="F10" s="39"/>
    </row>
    <row r="11" spans="1:6">
      <c r="A11" s="49"/>
      <c r="B11" s="16" t="s">
        <v>82</v>
      </c>
      <c r="C11" s="17">
        <v>8</v>
      </c>
      <c r="E11" s="38"/>
      <c r="F11" s="39"/>
    </row>
    <row r="12" spans="1:6">
      <c r="A12" s="49"/>
      <c r="B12" s="16" t="s">
        <v>83</v>
      </c>
      <c r="C12" s="17">
        <v>4</v>
      </c>
      <c r="E12" s="38"/>
      <c r="F12" s="39"/>
    </row>
    <row r="13" spans="1:6">
      <c r="A13" s="49"/>
      <c r="B13" s="20" t="s">
        <v>68</v>
      </c>
      <c r="C13" s="21">
        <v>4</v>
      </c>
      <c r="E13" s="38"/>
      <c r="F13" s="39"/>
    </row>
    <row r="14" spans="1:6">
      <c r="A14" s="44">
        <v>4</v>
      </c>
      <c r="B14" s="22" t="s">
        <v>75</v>
      </c>
      <c r="C14" s="23">
        <v>8</v>
      </c>
      <c r="E14" s="38"/>
      <c r="F14" s="39"/>
    </row>
    <row r="15" spans="1:6">
      <c r="A15" s="45"/>
      <c r="B15" s="24" t="s">
        <v>84</v>
      </c>
      <c r="C15" s="25">
        <v>8</v>
      </c>
      <c r="E15" s="38"/>
      <c r="F15" s="39"/>
    </row>
    <row r="16" spans="1:6">
      <c r="A16" s="45"/>
      <c r="B16" s="24" t="s">
        <v>85</v>
      </c>
      <c r="C16" s="25">
        <v>4</v>
      </c>
      <c r="E16" s="38"/>
      <c r="F16" s="39"/>
    </row>
    <row r="17" spans="1:6">
      <c r="A17" s="46"/>
      <c r="B17" s="20" t="s">
        <v>73</v>
      </c>
      <c r="C17" s="21">
        <v>4</v>
      </c>
      <c r="E17" s="38"/>
      <c r="F17" s="39"/>
    </row>
    <row r="18" spans="1:6">
      <c r="A18" s="44">
        <v>5</v>
      </c>
      <c r="B18" s="22" t="s">
        <v>76</v>
      </c>
      <c r="C18" s="23">
        <v>8</v>
      </c>
      <c r="E18" s="38"/>
      <c r="F18" s="39"/>
    </row>
    <row r="19" spans="1:6">
      <c r="A19" s="45"/>
      <c r="B19" s="24" t="s">
        <v>87</v>
      </c>
      <c r="C19" s="25">
        <v>6</v>
      </c>
      <c r="E19" s="38"/>
      <c r="F19" s="39"/>
    </row>
    <row r="20" spans="1:6">
      <c r="A20" s="45"/>
      <c r="B20" s="24" t="s">
        <v>70</v>
      </c>
      <c r="C20" s="25">
        <v>5</v>
      </c>
      <c r="E20" s="40"/>
      <c r="F20" s="41"/>
    </row>
    <row r="21" spans="1:6">
      <c r="A21" s="46"/>
      <c r="B21" s="20" t="s">
        <v>88</v>
      </c>
      <c r="C21" s="21">
        <v>5</v>
      </c>
    </row>
    <row r="22" spans="1:6">
      <c r="A22" s="44">
        <v>6</v>
      </c>
      <c r="B22" s="22" t="s">
        <v>89</v>
      </c>
      <c r="C22" s="23">
        <v>6</v>
      </c>
    </row>
    <row r="23" spans="1:6">
      <c r="A23" s="45"/>
      <c r="B23" s="24" t="s">
        <v>90</v>
      </c>
      <c r="C23" s="25">
        <v>6</v>
      </c>
    </row>
    <row r="24" spans="1:6">
      <c r="A24" s="45"/>
      <c r="B24" s="24" t="s">
        <v>86</v>
      </c>
      <c r="C24" s="25">
        <v>4</v>
      </c>
    </row>
    <row r="25" spans="1:6">
      <c r="A25" s="45"/>
      <c r="B25" s="24" t="s">
        <v>91</v>
      </c>
      <c r="C25" s="25">
        <v>4</v>
      </c>
    </row>
    <row r="26" spans="1:6">
      <c r="A26" s="46"/>
      <c r="B26" s="20" t="s">
        <v>92</v>
      </c>
      <c r="C26" s="21">
        <v>4</v>
      </c>
    </row>
  </sheetData>
  <mergeCells count="8">
    <mergeCell ref="E6:F20"/>
    <mergeCell ref="A22:A26"/>
    <mergeCell ref="A1:C1"/>
    <mergeCell ref="A3:A6"/>
    <mergeCell ref="A7:A9"/>
    <mergeCell ref="A10:A13"/>
    <mergeCell ref="A14:A17"/>
    <mergeCell ref="A18:A21"/>
  </mergeCells>
  <dataValidations xWindow="832" yWindow="298" count="1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B4:C6 B9:C10"/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2" sqref="D2:E16"/>
    </sheetView>
  </sheetViews>
  <sheetFormatPr defaultRowHeight="15"/>
  <cols>
    <col min="1" max="1" width="30.42578125" customWidth="1"/>
    <col min="2" max="2" width="10.42578125" style="1" bestFit="1" customWidth="1"/>
  </cols>
  <sheetData>
    <row r="1" spans="1:5" ht="27.75" customHeight="1">
      <c r="A1" s="33" t="s">
        <v>129</v>
      </c>
      <c r="B1" s="35"/>
    </row>
    <row r="2" spans="1:5">
      <c r="A2" s="29" t="s">
        <v>0</v>
      </c>
      <c r="B2" s="6" t="s">
        <v>1</v>
      </c>
      <c r="D2" s="36" t="s">
        <v>133</v>
      </c>
      <c r="E2" s="37"/>
    </row>
    <row r="3" spans="1:5">
      <c r="A3" s="27" t="s">
        <v>130</v>
      </c>
      <c r="B3" s="8">
        <v>1</v>
      </c>
      <c r="D3" s="38"/>
      <c r="E3" s="39"/>
    </row>
    <row r="4" spans="1:5">
      <c r="A4" s="27" t="s">
        <v>131</v>
      </c>
      <c r="B4" s="8">
        <v>1</v>
      </c>
      <c r="D4" s="38"/>
      <c r="E4" s="39"/>
    </row>
    <row r="5" spans="1:5">
      <c r="A5" s="2" t="s">
        <v>5</v>
      </c>
      <c r="B5" s="3">
        <f>SUM(B3:B4)</f>
        <v>2</v>
      </c>
      <c r="D5" s="38"/>
      <c r="E5" s="39"/>
    </row>
    <row r="6" spans="1:5">
      <c r="D6" s="38"/>
      <c r="E6" s="39"/>
    </row>
    <row r="7" spans="1:5">
      <c r="D7" s="38"/>
      <c r="E7" s="39"/>
    </row>
    <row r="8" spans="1:5">
      <c r="D8" s="38"/>
      <c r="E8" s="39"/>
    </row>
    <row r="9" spans="1:5">
      <c r="D9" s="38"/>
      <c r="E9" s="39"/>
    </row>
    <row r="10" spans="1:5">
      <c r="D10" s="38"/>
      <c r="E10" s="39"/>
    </row>
    <row r="11" spans="1:5">
      <c r="D11" s="38"/>
      <c r="E11" s="39"/>
    </row>
    <row r="12" spans="1:5">
      <c r="D12" s="38"/>
      <c r="E12" s="39"/>
    </row>
    <row r="13" spans="1:5">
      <c r="D13" s="38"/>
      <c r="E13" s="39"/>
    </row>
    <row r="14" spans="1:5">
      <c r="D14" s="38"/>
      <c r="E14" s="39"/>
    </row>
    <row r="15" spans="1:5">
      <c r="D15" s="38"/>
      <c r="E15" s="39"/>
    </row>
    <row r="16" spans="1:5">
      <c r="D16" s="40"/>
      <c r="E16" s="41"/>
    </row>
  </sheetData>
  <mergeCells count="2">
    <mergeCell ref="A1:B1"/>
    <mergeCell ref="D2:E16"/>
  </mergeCells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E3" sqref="E3:F17"/>
    </sheetView>
  </sheetViews>
  <sheetFormatPr defaultRowHeight="15"/>
  <cols>
    <col min="1" max="1" width="30.42578125" customWidth="1"/>
    <col min="2" max="2" width="13.85546875" customWidth="1"/>
    <col min="3" max="3" width="10.42578125" style="1" bestFit="1" customWidth="1"/>
  </cols>
  <sheetData>
    <row r="1" spans="1:6" ht="27.75" customHeight="1">
      <c r="A1" s="33" t="s">
        <v>122</v>
      </c>
      <c r="B1" s="34"/>
      <c r="C1" s="35"/>
    </row>
    <row r="2" spans="1:6">
      <c r="A2" s="29" t="s">
        <v>0</v>
      </c>
      <c r="B2" s="11" t="s">
        <v>57</v>
      </c>
      <c r="C2" s="6" t="s">
        <v>1</v>
      </c>
    </row>
    <row r="3" spans="1:6">
      <c r="A3" s="27" t="s">
        <v>31</v>
      </c>
      <c r="B3" s="12">
        <v>25</v>
      </c>
      <c r="C3" s="8">
        <v>1</v>
      </c>
      <c r="E3" s="36" t="s">
        <v>133</v>
      </c>
      <c r="F3" s="37"/>
    </row>
    <row r="4" spans="1:6">
      <c r="A4" s="27" t="s">
        <v>115</v>
      </c>
      <c r="B4" s="12" t="s">
        <v>116</v>
      </c>
      <c r="C4" s="8">
        <v>1</v>
      </c>
      <c r="E4" s="38"/>
      <c r="F4" s="39"/>
    </row>
    <row r="5" spans="1:6">
      <c r="A5" s="27" t="s">
        <v>120</v>
      </c>
      <c r="B5" s="12" t="s">
        <v>116</v>
      </c>
      <c r="C5" s="8">
        <v>1</v>
      </c>
      <c r="E5" s="38"/>
      <c r="F5" s="39"/>
    </row>
    <row r="6" spans="1:6">
      <c r="A6" s="27" t="s">
        <v>121</v>
      </c>
      <c r="B6" s="12" t="s">
        <v>116</v>
      </c>
      <c r="C6" s="8">
        <v>1</v>
      </c>
      <c r="E6" s="38"/>
      <c r="F6" s="39"/>
    </row>
    <row r="7" spans="1:6">
      <c r="A7" s="27" t="s">
        <v>119</v>
      </c>
      <c r="B7" s="12" t="s">
        <v>116</v>
      </c>
      <c r="C7" s="8">
        <v>1</v>
      </c>
      <c r="E7" s="38"/>
      <c r="F7" s="39"/>
    </row>
    <row r="8" spans="1:6">
      <c r="A8" s="27" t="s">
        <v>117</v>
      </c>
      <c r="B8" s="12" t="s">
        <v>116</v>
      </c>
      <c r="C8" s="28">
        <v>1</v>
      </c>
      <c r="E8" s="38"/>
      <c r="F8" s="39"/>
    </row>
    <row r="9" spans="1:6">
      <c r="A9" s="27" t="s">
        <v>118</v>
      </c>
      <c r="B9" s="12" t="s">
        <v>116</v>
      </c>
      <c r="C9" s="28">
        <v>1</v>
      </c>
      <c r="E9" s="38"/>
      <c r="F9" s="39"/>
    </row>
    <row r="10" spans="1:6">
      <c r="A10" s="27" t="s">
        <v>32</v>
      </c>
      <c r="B10" s="12">
        <v>25</v>
      </c>
      <c r="C10" s="28">
        <v>1</v>
      </c>
      <c r="E10" s="38"/>
      <c r="F10" s="39"/>
    </row>
    <row r="11" spans="1:6">
      <c r="A11" s="2" t="s">
        <v>5</v>
      </c>
      <c r="B11" s="2"/>
      <c r="C11" s="3">
        <f>SUM(C3:C10)</f>
        <v>8</v>
      </c>
      <c r="E11" s="38"/>
      <c r="F11" s="39"/>
    </row>
    <row r="12" spans="1:6">
      <c r="E12" s="38"/>
      <c r="F12" s="39"/>
    </row>
    <row r="13" spans="1:6">
      <c r="E13" s="38"/>
      <c r="F13" s="39"/>
    </row>
    <row r="14" spans="1:6">
      <c r="E14" s="38"/>
      <c r="F14" s="39"/>
    </row>
    <row r="15" spans="1:6">
      <c r="E15" s="38"/>
      <c r="F15" s="39"/>
    </row>
    <row r="16" spans="1:6">
      <c r="E16" s="38"/>
      <c r="F16" s="39"/>
    </row>
    <row r="17" spans="5:6">
      <c r="E17" s="40"/>
      <c r="F17" s="41"/>
    </row>
  </sheetData>
  <mergeCells count="2">
    <mergeCell ref="A1:C1"/>
    <mergeCell ref="E3:F17"/>
  </mergeCells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2" sqref="A2"/>
    </sheetView>
  </sheetViews>
  <sheetFormatPr defaultRowHeight="15"/>
  <cols>
    <col min="1" max="1" width="28.7109375" bestFit="1" customWidth="1"/>
    <col min="2" max="2" width="10.42578125" style="1" bestFit="1" customWidth="1"/>
  </cols>
  <sheetData>
    <row r="1" spans="1:2">
      <c r="A1" s="42" t="s">
        <v>123</v>
      </c>
      <c r="B1" s="42"/>
    </row>
    <row r="2" spans="1:2">
      <c r="A2" s="5" t="s">
        <v>0</v>
      </c>
      <c r="B2" s="6" t="s">
        <v>1</v>
      </c>
    </row>
    <row r="3" spans="1:2">
      <c r="A3" s="4" t="s">
        <v>8</v>
      </c>
      <c r="B3" s="8">
        <v>1</v>
      </c>
    </row>
    <row r="4" spans="1:2" ht="15.75" customHeight="1">
      <c r="A4" s="9" t="s">
        <v>6</v>
      </c>
      <c r="B4" s="10">
        <f>SUM(B3:B3)</f>
        <v>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2" sqref="A2"/>
    </sheetView>
  </sheetViews>
  <sheetFormatPr defaultRowHeight="15"/>
  <cols>
    <col min="1" max="1" width="28.7109375" bestFit="1" customWidth="1"/>
    <col min="2" max="2" width="10.42578125" style="1" bestFit="1" customWidth="1"/>
  </cols>
  <sheetData>
    <row r="1" spans="1:2">
      <c r="A1" s="42" t="s">
        <v>124</v>
      </c>
      <c r="B1" s="42"/>
    </row>
    <row r="2" spans="1:2">
      <c r="A2" s="5" t="s">
        <v>0</v>
      </c>
      <c r="B2" s="6" t="s">
        <v>1</v>
      </c>
    </row>
    <row r="3" spans="1:2">
      <c r="A3" s="4" t="s">
        <v>27</v>
      </c>
      <c r="B3" s="8">
        <v>1</v>
      </c>
    </row>
    <row r="4" spans="1:2" ht="15.75" customHeight="1">
      <c r="A4" s="9" t="s">
        <v>6</v>
      </c>
      <c r="B4" s="10">
        <f>SUM(B3)</f>
        <v>1</v>
      </c>
    </row>
  </sheetData>
  <mergeCells count="1">
    <mergeCell ref="A1:B1"/>
  </mergeCells>
  <dataValidations count="1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A3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2" sqref="A2"/>
    </sheetView>
  </sheetViews>
  <sheetFormatPr defaultRowHeight="15"/>
  <cols>
    <col min="1" max="1" width="28.7109375" bestFit="1" customWidth="1"/>
    <col min="2" max="2" width="10.42578125" style="1" bestFit="1" customWidth="1"/>
  </cols>
  <sheetData>
    <row r="1" spans="1:2">
      <c r="A1" s="42" t="s">
        <v>125</v>
      </c>
      <c r="B1" s="42"/>
    </row>
    <row r="2" spans="1:2">
      <c r="A2" s="5" t="s">
        <v>0</v>
      </c>
      <c r="B2" s="6" t="s">
        <v>1</v>
      </c>
    </row>
    <row r="3" spans="1:2">
      <c r="A3" s="4" t="s">
        <v>9</v>
      </c>
      <c r="B3" s="8">
        <v>1</v>
      </c>
    </row>
    <row r="4" spans="1:2">
      <c r="A4" s="4" t="s">
        <v>10</v>
      </c>
      <c r="B4" s="8">
        <v>1</v>
      </c>
    </row>
    <row r="5" spans="1:2">
      <c r="A5" s="4" t="s">
        <v>11</v>
      </c>
      <c r="B5" s="8">
        <v>1</v>
      </c>
    </row>
    <row r="6" spans="1:2" ht="15.75" customHeight="1">
      <c r="A6" s="9" t="s">
        <v>6</v>
      </c>
      <c r="B6" s="10">
        <f>SUM(B3:B5)</f>
        <v>3</v>
      </c>
    </row>
  </sheetData>
  <mergeCells count="1">
    <mergeCell ref="A1:B1"/>
  </mergeCells>
  <dataValidations count="1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A4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sqref="A1:B1"/>
    </sheetView>
  </sheetViews>
  <sheetFormatPr defaultRowHeight="15"/>
  <cols>
    <col min="1" max="1" width="28.7109375" bestFit="1" customWidth="1"/>
    <col min="2" max="2" width="10.42578125" style="1" bestFit="1" customWidth="1"/>
    <col min="4" max="4" width="9.140625" customWidth="1"/>
  </cols>
  <sheetData>
    <row r="1" spans="1:5">
      <c r="A1" s="42" t="s">
        <v>54</v>
      </c>
      <c r="B1" s="42"/>
    </row>
    <row r="2" spans="1:5">
      <c r="A2" s="43" t="s">
        <v>2</v>
      </c>
      <c r="B2" s="43"/>
    </row>
    <row r="3" spans="1:5">
      <c r="A3" s="5" t="s">
        <v>0</v>
      </c>
      <c r="B3" s="6" t="s">
        <v>1</v>
      </c>
    </row>
    <row r="4" spans="1:5">
      <c r="A4" s="31" t="s">
        <v>43</v>
      </c>
      <c r="B4" s="8">
        <v>1</v>
      </c>
    </row>
    <row r="5" spans="1:5">
      <c r="A5" s="31" t="s">
        <v>34</v>
      </c>
      <c r="B5" s="8">
        <v>1</v>
      </c>
    </row>
    <row r="6" spans="1:5">
      <c r="A6" s="31" t="s">
        <v>8</v>
      </c>
      <c r="B6" s="8">
        <v>1</v>
      </c>
    </row>
    <row r="7" spans="1:5">
      <c r="A7" s="31" t="s">
        <v>12</v>
      </c>
      <c r="B7" s="8">
        <v>1</v>
      </c>
    </row>
    <row r="8" spans="1:5" ht="15" customHeight="1">
      <c r="A8" s="31" t="s">
        <v>35</v>
      </c>
      <c r="B8" s="8">
        <v>1</v>
      </c>
    </row>
    <row r="9" spans="1:5" ht="15" customHeight="1">
      <c r="A9" s="31" t="s">
        <v>26</v>
      </c>
      <c r="B9" s="8">
        <v>1</v>
      </c>
      <c r="D9" s="36" t="s">
        <v>133</v>
      </c>
      <c r="E9" s="37"/>
    </row>
    <row r="10" spans="1:5" ht="15" customHeight="1">
      <c r="A10" s="31" t="s">
        <v>37</v>
      </c>
      <c r="B10" s="8">
        <v>1</v>
      </c>
      <c r="D10" s="38"/>
      <c r="E10" s="39"/>
    </row>
    <row r="11" spans="1:5" ht="15" customHeight="1">
      <c r="A11" s="31" t="s">
        <v>23</v>
      </c>
      <c r="B11" s="8">
        <v>1</v>
      </c>
      <c r="D11" s="38"/>
      <c r="E11" s="39"/>
    </row>
    <row r="12" spans="1:5" ht="15" customHeight="1">
      <c r="A12" s="31" t="s">
        <v>44</v>
      </c>
      <c r="B12" s="8">
        <v>1</v>
      </c>
      <c r="D12" s="38"/>
      <c r="E12" s="39"/>
    </row>
    <row r="13" spans="1:5">
      <c r="A13" s="31" t="s">
        <v>28</v>
      </c>
      <c r="B13" s="8">
        <v>1</v>
      </c>
      <c r="D13" s="38"/>
      <c r="E13" s="39"/>
    </row>
    <row r="14" spans="1:5">
      <c r="A14" s="31" t="s">
        <v>29</v>
      </c>
      <c r="B14" s="8">
        <v>1</v>
      </c>
      <c r="D14" s="38"/>
      <c r="E14" s="39"/>
    </row>
    <row r="15" spans="1:5">
      <c r="A15" s="31" t="s">
        <v>38</v>
      </c>
      <c r="B15" s="8">
        <v>1</v>
      </c>
      <c r="D15" s="38"/>
      <c r="E15" s="39"/>
    </row>
    <row r="16" spans="1:5">
      <c r="A16" s="31" t="s">
        <v>42</v>
      </c>
      <c r="B16" s="8">
        <v>1</v>
      </c>
      <c r="D16" s="38"/>
      <c r="E16" s="39"/>
    </row>
    <row r="17" spans="1:5">
      <c r="A17" s="2" t="s">
        <v>5</v>
      </c>
      <c r="B17" s="3">
        <f>SUM(B4:B16)</f>
        <v>13</v>
      </c>
      <c r="D17" s="38"/>
      <c r="E17" s="39"/>
    </row>
    <row r="18" spans="1:5">
      <c r="A18" s="43" t="s">
        <v>3</v>
      </c>
      <c r="B18" s="43"/>
      <c r="D18" s="38"/>
      <c r="E18" s="39"/>
    </row>
    <row r="19" spans="1:5">
      <c r="A19" s="5" t="s">
        <v>0</v>
      </c>
      <c r="B19" s="6" t="s">
        <v>1</v>
      </c>
      <c r="D19" s="38"/>
      <c r="E19" s="39"/>
    </row>
    <row r="20" spans="1:5">
      <c r="A20" s="31" t="s">
        <v>16</v>
      </c>
      <c r="B20" s="8">
        <v>1</v>
      </c>
      <c r="D20" s="38"/>
      <c r="E20" s="39"/>
    </row>
    <row r="21" spans="1:5">
      <c r="A21" s="31" t="s">
        <v>17</v>
      </c>
      <c r="B21" s="8">
        <v>1</v>
      </c>
      <c r="D21" s="38"/>
      <c r="E21" s="39"/>
    </row>
    <row r="22" spans="1:5">
      <c r="A22" s="31" t="s">
        <v>21</v>
      </c>
      <c r="B22" s="8">
        <v>1</v>
      </c>
      <c r="D22" s="38"/>
      <c r="E22" s="39"/>
    </row>
    <row r="23" spans="1:5">
      <c r="A23" s="31" t="s">
        <v>13</v>
      </c>
      <c r="B23" s="8">
        <v>1</v>
      </c>
      <c r="D23" s="40"/>
      <c r="E23" s="41"/>
    </row>
    <row r="24" spans="1:5">
      <c r="A24" s="31" t="s">
        <v>14</v>
      </c>
      <c r="B24" s="8">
        <v>1</v>
      </c>
    </row>
    <row r="25" spans="1:5">
      <c r="A25" s="31" t="s">
        <v>46</v>
      </c>
      <c r="B25" s="8">
        <v>1</v>
      </c>
    </row>
    <row r="26" spans="1:5">
      <c r="A26" s="31" t="s">
        <v>36</v>
      </c>
      <c r="B26" s="8">
        <v>1</v>
      </c>
    </row>
    <row r="27" spans="1:5">
      <c r="A27" s="31" t="s">
        <v>39</v>
      </c>
      <c r="B27" s="8">
        <v>1</v>
      </c>
    </row>
    <row r="28" spans="1:5">
      <c r="A28" s="2" t="s">
        <v>5</v>
      </c>
      <c r="B28" s="3">
        <f>SUM(B20:B27)</f>
        <v>8</v>
      </c>
    </row>
    <row r="29" spans="1:5">
      <c r="A29" s="43" t="s">
        <v>4</v>
      </c>
      <c r="B29" s="43"/>
    </row>
    <row r="30" spans="1:5">
      <c r="A30" s="5" t="s">
        <v>0</v>
      </c>
      <c r="B30" s="6" t="s">
        <v>1</v>
      </c>
      <c r="E30" s="30"/>
    </row>
    <row r="31" spans="1:5">
      <c r="A31" s="31" t="s">
        <v>40</v>
      </c>
      <c r="B31" s="28">
        <v>1</v>
      </c>
    </row>
    <row r="32" spans="1:5">
      <c r="A32" s="31" t="s">
        <v>45</v>
      </c>
      <c r="B32" s="28">
        <v>1</v>
      </c>
    </row>
    <row r="33" spans="1:2">
      <c r="A33" s="31" t="s">
        <v>41</v>
      </c>
      <c r="B33" s="28">
        <v>1</v>
      </c>
    </row>
    <row r="34" spans="1:2">
      <c r="A34" s="31" t="s">
        <v>47</v>
      </c>
      <c r="B34" s="7">
        <v>1</v>
      </c>
    </row>
    <row r="35" spans="1:2">
      <c r="A35" s="2" t="s">
        <v>5</v>
      </c>
      <c r="B35" s="3">
        <f>SUM(B31:B34)</f>
        <v>4</v>
      </c>
    </row>
    <row r="36" spans="1:2">
      <c r="A36" s="43" t="s">
        <v>33</v>
      </c>
      <c r="B36" s="43"/>
    </row>
    <row r="37" spans="1:2">
      <c r="A37" s="5" t="s">
        <v>0</v>
      </c>
      <c r="B37" s="6" t="s">
        <v>1</v>
      </c>
    </row>
    <row r="38" spans="1:2">
      <c r="A38" s="31" t="s">
        <v>18</v>
      </c>
      <c r="B38" s="7">
        <v>1</v>
      </c>
    </row>
    <row r="39" spans="1:2">
      <c r="A39" s="31" t="s">
        <v>30</v>
      </c>
      <c r="B39" s="7">
        <v>1</v>
      </c>
    </row>
    <row r="40" spans="1:2" ht="15.75" customHeight="1">
      <c r="A40" s="2" t="s">
        <v>5</v>
      </c>
      <c r="B40" s="3">
        <f>SUM(B38:B39)</f>
        <v>2</v>
      </c>
    </row>
    <row r="41" spans="1:2" ht="15.75" customHeight="1">
      <c r="A41" s="9" t="s">
        <v>6</v>
      </c>
      <c r="B41" s="10">
        <f>B17+B28+B35+B40</f>
        <v>27</v>
      </c>
    </row>
  </sheetData>
  <mergeCells count="6">
    <mergeCell ref="A36:B36"/>
    <mergeCell ref="D9:E23"/>
    <mergeCell ref="A1:B1"/>
    <mergeCell ref="A2:B2"/>
    <mergeCell ref="A18:B18"/>
    <mergeCell ref="A29:B29"/>
  </mergeCells>
  <dataValidations xWindow="1071" yWindow="260" count="1">
    <dataValidation allowBlank="1" showInputMessage="1" showErrorMessage="1" errorTitle="ΚΕΦΑΛΑΙΑ" error="ΕΙΣΑΓΕΤΕ ΔΤΑ ΔΕΔΟΜΕΝΑ ΜΕ ΚΕΦΑΛΑΙΑ" prompt="Ακολουθώντας τις _x000a_ΟΔΗΓΙΕΣ ΣΥΜΠΛΗΡΩΣΗΣ _x000a_στο άνω αριστερό μέρος του Πίνακα,_x000a_εισάγεται ολόκληρη η ονομασία της Σχ. Μονάδας, π.χ. _x000a_α) 1ο ΔΣ ΑΜΑΡΟΥΣΙΟΥ και όχι _x000a_1ο  ΑΜΑΡΟΥΣΙΟΥ_x000a_β) 3ο ΕΠΑΛ ΗΡΑΚΛΕΙΟΥ _x000a_και όχι 3ο ΕΠΑΛ_x000a_γ) 1ο Γ/ΣΙΟ ΑΛΙΜΟΥ _x000a_και όχι 1ο ΑΛΙΜΟΥ" sqref="A38:A39 A31:A34 A20:A27 A4:A16"/>
  </dataValidations>
  <pageMargins left="0.70866141732283472" right="0.70866141732283472" top="0.19685039370078741" bottom="0.19685039370078741" header="0.31496062992125984" footer="0.31496062992125984"/>
  <pageSetup paperSize="9" scale="1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A24" sqref="A24"/>
    </sheetView>
  </sheetViews>
  <sheetFormatPr defaultRowHeight="15"/>
  <cols>
    <col min="1" max="1" width="28.7109375" bestFit="1" customWidth="1"/>
    <col min="2" max="2" width="10.42578125" style="1" bestFit="1" customWidth="1"/>
  </cols>
  <sheetData>
    <row r="1" spans="1:5">
      <c r="A1" s="42" t="s">
        <v>132</v>
      </c>
      <c r="B1" s="42"/>
    </row>
    <row r="2" spans="1:5">
      <c r="A2" s="43" t="s">
        <v>2</v>
      </c>
      <c r="B2" s="43"/>
    </row>
    <row r="3" spans="1:5" ht="15.75" customHeight="1">
      <c r="A3" s="5" t="s">
        <v>0</v>
      </c>
      <c r="B3" s="6" t="s">
        <v>1</v>
      </c>
    </row>
    <row r="4" spans="1:5">
      <c r="A4" s="32" t="s">
        <v>51</v>
      </c>
      <c r="B4" s="8">
        <v>1</v>
      </c>
    </row>
    <row r="5" spans="1:5">
      <c r="A5" s="32" t="s">
        <v>26</v>
      </c>
      <c r="B5" s="8">
        <v>1</v>
      </c>
    </row>
    <row r="6" spans="1:5">
      <c r="A6" s="32" t="s">
        <v>52</v>
      </c>
      <c r="B6" s="8">
        <v>1</v>
      </c>
      <c r="D6" s="36" t="s">
        <v>133</v>
      </c>
      <c r="E6" s="37"/>
    </row>
    <row r="7" spans="1:5">
      <c r="A7" s="32" t="s">
        <v>49</v>
      </c>
      <c r="B7" s="8">
        <v>1</v>
      </c>
      <c r="D7" s="38"/>
      <c r="E7" s="39"/>
    </row>
    <row r="8" spans="1:5" ht="15" customHeight="1">
      <c r="A8" s="32" t="s">
        <v>53</v>
      </c>
      <c r="B8" s="8">
        <v>1</v>
      </c>
      <c r="D8" s="38"/>
      <c r="E8" s="39"/>
    </row>
    <row r="9" spans="1:5">
      <c r="A9" s="2" t="s">
        <v>5</v>
      </c>
      <c r="B9" s="3">
        <f>SUM(B4:B8)</f>
        <v>5</v>
      </c>
      <c r="D9" s="38"/>
      <c r="E9" s="39"/>
    </row>
    <row r="10" spans="1:5">
      <c r="A10" s="43" t="s">
        <v>3</v>
      </c>
      <c r="B10" s="43"/>
      <c r="D10" s="38"/>
      <c r="E10" s="39"/>
    </row>
    <row r="11" spans="1:5">
      <c r="A11" s="5" t="s">
        <v>0</v>
      </c>
      <c r="B11" s="6" t="s">
        <v>1</v>
      </c>
      <c r="D11" s="38"/>
      <c r="E11" s="39"/>
    </row>
    <row r="12" spans="1:5">
      <c r="A12" s="32" t="s">
        <v>50</v>
      </c>
      <c r="B12" s="8">
        <v>1</v>
      </c>
      <c r="D12" s="38"/>
      <c r="E12" s="39"/>
    </row>
    <row r="13" spans="1:5">
      <c r="A13" s="32" t="s">
        <v>17</v>
      </c>
      <c r="B13" s="8">
        <v>1</v>
      </c>
      <c r="D13" s="38"/>
      <c r="E13" s="39"/>
    </row>
    <row r="14" spans="1:5">
      <c r="A14" s="32" t="s">
        <v>48</v>
      </c>
      <c r="B14" s="8">
        <v>1</v>
      </c>
      <c r="D14" s="38"/>
      <c r="E14" s="39"/>
    </row>
    <row r="15" spans="1:5">
      <c r="A15" s="2" t="s">
        <v>5</v>
      </c>
      <c r="B15" s="3">
        <f>SUM(B12:B14)</f>
        <v>3</v>
      </c>
      <c r="D15" s="38"/>
      <c r="E15" s="39"/>
    </row>
    <row r="16" spans="1:5">
      <c r="A16" s="43" t="s">
        <v>4</v>
      </c>
      <c r="B16" s="43"/>
      <c r="D16" s="38"/>
      <c r="E16" s="39"/>
    </row>
    <row r="17" spans="1:5">
      <c r="A17" s="5" t="s">
        <v>0</v>
      </c>
      <c r="B17" s="6" t="s">
        <v>1</v>
      </c>
      <c r="D17" s="38"/>
      <c r="E17" s="39"/>
    </row>
    <row r="18" spans="1:5">
      <c r="A18" s="32" t="s">
        <v>40</v>
      </c>
      <c r="B18" s="7">
        <v>1</v>
      </c>
      <c r="D18" s="38"/>
      <c r="E18" s="39"/>
    </row>
    <row r="19" spans="1:5">
      <c r="A19" s="2" t="s">
        <v>5</v>
      </c>
      <c r="B19" s="3">
        <f>SUM(B18:B18)</f>
        <v>1</v>
      </c>
      <c r="D19" s="40"/>
      <c r="E19" s="41"/>
    </row>
    <row r="20" spans="1:5" ht="15.75" customHeight="1">
      <c r="A20" s="9" t="s">
        <v>6</v>
      </c>
      <c r="B20" s="10">
        <f>B9+B15+B19</f>
        <v>9</v>
      </c>
    </row>
  </sheetData>
  <mergeCells count="5">
    <mergeCell ref="A1:B1"/>
    <mergeCell ref="A2:B2"/>
    <mergeCell ref="A10:B10"/>
    <mergeCell ref="A16:B16"/>
    <mergeCell ref="D6:E19"/>
  </mergeCells>
  <dataValidations xWindow="681" yWindow="451" count="2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A18"/>
    <dataValidation allowBlank="1" showInputMessage="1" showErrorMessage="1" prompt="Ακολουθώντας τις _x000a_ΟΔΗΓΙΕΣ ΣΥΜΠΛΗΡΩΣΗΣ _x000a_στο άνω αριστερό μέρος του Πίνακα,_x000a_εισάγεται ολόκληρη η ονομασία της Σχ. Μονάδας, π.χ. _x000a_α) 1ο ΔΣ ΑΜΑΡΟΥΣΙΟΥ και όχι _x000a_1ο  ΑΜΑΡΟΥΣΙΟΥ_x000a_β) 3ο ΕΠΑΛ ΗΡΑΚΛΕΙΟΥ _x000a_και όχι 3ο ΕΠΑΛ_x000a_γ) 1ο Γ/ΣΙΟ ΑΛΙΜΟΥ _x000a_και όχι 1ο ΑΛΙΜΟΥ" sqref="A12:A14 A4:A8"/>
  </dataValidations>
  <pageMargins left="0.70866141732283472" right="0.70866141732283472" top="0.19685039370078741" bottom="0.19685039370078741" header="0.31496062992125984" footer="0.31496062992125984"/>
  <pageSetup paperSize="9" scale="1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E7" sqref="E7:F21"/>
    </sheetView>
  </sheetViews>
  <sheetFormatPr defaultRowHeight="15"/>
  <cols>
    <col min="1" max="1" width="15.140625" customWidth="1"/>
    <col min="2" max="3" width="27" customWidth="1"/>
    <col min="4" max="4" width="17.7109375" customWidth="1"/>
  </cols>
  <sheetData>
    <row r="1" spans="1:6" ht="33" customHeight="1">
      <c r="A1" s="47" t="s">
        <v>128</v>
      </c>
      <c r="B1" s="47"/>
      <c r="C1" s="48"/>
    </row>
    <row r="2" spans="1:6">
      <c r="A2" s="11" t="s">
        <v>69</v>
      </c>
      <c r="B2" s="13" t="s">
        <v>55</v>
      </c>
      <c r="C2" s="13" t="s">
        <v>57</v>
      </c>
    </row>
    <row r="3" spans="1:6">
      <c r="A3" s="49">
        <v>1</v>
      </c>
      <c r="B3" s="14" t="s">
        <v>93</v>
      </c>
      <c r="C3" s="15">
        <v>8</v>
      </c>
    </row>
    <row r="4" spans="1:6">
      <c r="A4" s="49"/>
      <c r="B4" s="16" t="s">
        <v>94</v>
      </c>
      <c r="C4" s="17">
        <v>8</v>
      </c>
    </row>
    <row r="5" spans="1:6">
      <c r="A5" s="49"/>
      <c r="B5" s="16" t="s">
        <v>95</v>
      </c>
      <c r="C5" s="17">
        <v>8</v>
      </c>
    </row>
    <row r="6" spans="1:6">
      <c r="A6" s="49">
        <v>2</v>
      </c>
      <c r="B6" s="14" t="s">
        <v>90</v>
      </c>
      <c r="C6" s="15">
        <v>6</v>
      </c>
    </row>
    <row r="7" spans="1:6">
      <c r="A7" s="49"/>
      <c r="B7" s="16" t="s">
        <v>96</v>
      </c>
      <c r="C7" s="17">
        <v>6</v>
      </c>
      <c r="E7" s="36" t="s">
        <v>133</v>
      </c>
      <c r="F7" s="37"/>
    </row>
    <row r="8" spans="1:6">
      <c r="A8" s="49"/>
      <c r="B8" s="16" t="s">
        <v>59</v>
      </c>
      <c r="C8" s="17">
        <v>9</v>
      </c>
      <c r="E8" s="38"/>
      <c r="F8" s="39"/>
    </row>
    <row r="9" spans="1:6">
      <c r="A9" s="49"/>
      <c r="B9" s="18" t="s">
        <v>97</v>
      </c>
      <c r="C9" s="19">
        <v>3</v>
      </c>
      <c r="E9" s="38"/>
      <c r="F9" s="39"/>
    </row>
    <row r="10" spans="1:6">
      <c r="A10" s="49">
        <v>3</v>
      </c>
      <c r="B10" s="14" t="s">
        <v>80</v>
      </c>
      <c r="C10" s="15">
        <v>12</v>
      </c>
      <c r="E10" s="38"/>
      <c r="F10" s="39"/>
    </row>
    <row r="11" spans="1:6">
      <c r="A11" s="49"/>
      <c r="B11" s="16" t="s">
        <v>62</v>
      </c>
      <c r="C11" s="17">
        <v>6</v>
      </c>
      <c r="E11" s="38"/>
      <c r="F11" s="39"/>
    </row>
    <row r="12" spans="1:6">
      <c r="A12" s="49"/>
      <c r="B12" s="20" t="s">
        <v>86</v>
      </c>
      <c r="C12" s="21">
        <v>6</v>
      </c>
      <c r="E12" s="38"/>
      <c r="F12" s="39"/>
    </row>
    <row r="13" spans="1:6">
      <c r="A13" s="44">
        <v>4</v>
      </c>
      <c r="B13" s="22" t="s">
        <v>61</v>
      </c>
      <c r="C13" s="23">
        <v>14</v>
      </c>
      <c r="E13" s="38"/>
      <c r="F13" s="39"/>
    </row>
    <row r="14" spans="1:6">
      <c r="A14" s="45"/>
      <c r="B14" s="24" t="s">
        <v>56</v>
      </c>
      <c r="C14" s="25">
        <v>6</v>
      </c>
      <c r="E14" s="38"/>
      <c r="F14" s="39"/>
    </row>
    <row r="15" spans="1:6">
      <c r="A15" s="46"/>
      <c r="B15" s="20" t="s">
        <v>58</v>
      </c>
      <c r="C15" s="21">
        <v>6</v>
      </c>
      <c r="E15" s="38"/>
      <c r="F15" s="39"/>
    </row>
    <row r="16" spans="1:6">
      <c r="A16" s="44">
        <v>5</v>
      </c>
      <c r="B16" s="22" t="s">
        <v>66</v>
      </c>
      <c r="C16" s="23">
        <v>12</v>
      </c>
      <c r="E16" s="38"/>
      <c r="F16" s="39"/>
    </row>
    <row r="17" spans="1:6">
      <c r="A17" s="45"/>
      <c r="B17" s="24" t="s">
        <v>98</v>
      </c>
      <c r="C17" s="25">
        <v>6</v>
      </c>
      <c r="E17" s="38"/>
      <c r="F17" s="39"/>
    </row>
    <row r="18" spans="1:6">
      <c r="A18" s="46"/>
      <c r="B18" s="20" t="s">
        <v>99</v>
      </c>
      <c r="C18" s="21">
        <v>6</v>
      </c>
      <c r="E18" s="38"/>
      <c r="F18" s="39"/>
    </row>
    <row r="19" spans="1:6">
      <c r="A19" s="44">
        <v>6</v>
      </c>
      <c r="B19" s="22" t="s">
        <v>81</v>
      </c>
      <c r="C19" s="23">
        <v>10</v>
      </c>
      <c r="E19" s="38"/>
      <c r="F19" s="39"/>
    </row>
    <row r="20" spans="1:6">
      <c r="A20" s="45"/>
      <c r="B20" s="24" t="s">
        <v>82</v>
      </c>
      <c r="C20" s="25">
        <v>10</v>
      </c>
      <c r="E20" s="38"/>
      <c r="F20" s="39"/>
    </row>
    <row r="21" spans="1:6">
      <c r="A21" s="46"/>
      <c r="B21" s="20" t="s">
        <v>100</v>
      </c>
      <c r="C21" s="21">
        <v>4</v>
      </c>
      <c r="E21" s="40"/>
      <c r="F21" s="41"/>
    </row>
    <row r="22" spans="1:6">
      <c r="A22" s="44">
        <v>7</v>
      </c>
      <c r="B22" s="22" t="s">
        <v>101</v>
      </c>
      <c r="C22" s="23">
        <v>5</v>
      </c>
    </row>
    <row r="23" spans="1:6">
      <c r="A23" s="45"/>
      <c r="B23" s="24" t="s">
        <v>102</v>
      </c>
      <c r="C23" s="25">
        <v>6</v>
      </c>
    </row>
    <row r="24" spans="1:6">
      <c r="A24" s="45"/>
      <c r="B24" s="24" t="s">
        <v>103</v>
      </c>
      <c r="C24" s="25">
        <v>5</v>
      </c>
    </row>
    <row r="25" spans="1:6">
      <c r="A25" s="46"/>
      <c r="B25" s="20" t="s">
        <v>104</v>
      </c>
      <c r="C25" s="21">
        <v>8</v>
      </c>
    </row>
    <row r="26" spans="1:6">
      <c r="A26" s="44">
        <v>8</v>
      </c>
      <c r="B26" s="22" t="s">
        <v>71</v>
      </c>
      <c r="C26" s="23">
        <v>6</v>
      </c>
    </row>
    <row r="27" spans="1:6">
      <c r="A27" s="45"/>
      <c r="B27" s="24" t="s">
        <v>70</v>
      </c>
      <c r="C27" s="25">
        <v>6</v>
      </c>
    </row>
    <row r="28" spans="1:6">
      <c r="A28" s="45"/>
      <c r="B28" s="24" t="s">
        <v>87</v>
      </c>
      <c r="C28" s="25">
        <v>6</v>
      </c>
    </row>
    <row r="29" spans="1:6">
      <c r="A29" s="46"/>
      <c r="B29" s="20" t="s">
        <v>74</v>
      </c>
      <c r="C29" s="21">
        <v>6</v>
      </c>
    </row>
  </sheetData>
  <mergeCells count="10">
    <mergeCell ref="E7:F21"/>
    <mergeCell ref="A19:A21"/>
    <mergeCell ref="A22:A25"/>
    <mergeCell ref="A26:A29"/>
    <mergeCell ref="A1:C1"/>
    <mergeCell ref="A3:A5"/>
    <mergeCell ref="A6:A9"/>
    <mergeCell ref="A10:A12"/>
    <mergeCell ref="A13:A15"/>
    <mergeCell ref="A16:A18"/>
  </mergeCells>
  <dataValidations xWindow="626" yWindow="286" count="1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B9:C10 B4:C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E7" sqref="E7:F21"/>
    </sheetView>
  </sheetViews>
  <sheetFormatPr defaultRowHeight="15"/>
  <cols>
    <col min="1" max="1" width="15.140625" customWidth="1"/>
    <col min="2" max="3" width="27" customWidth="1"/>
    <col min="4" max="4" width="17.7109375" customWidth="1"/>
  </cols>
  <sheetData>
    <row r="1" spans="1:6" ht="33" customHeight="1">
      <c r="A1" s="47" t="s">
        <v>127</v>
      </c>
      <c r="B1" s="47"/>
      <c r="C1" s="48"/>
    </row>
    <row r="2" spans="1:6">
      <c r="A2" s="11" t="s">
        <v>69</v>
      </c>
      <c r="B2" s="13" t="s">
        <v>55</v>
      </c>
      <c r="C2" s="13" t="s">
        <v>57</v>
      </c>
    </row>
    <row r="3" spans="1:6">
      <c r="A3" s="49">
        <v>1</v>
      </c>
      <c r="B3" s="14" t="s">
        <v>56</v>
      </c>
      <c r="C3" s="15">
        <v>12</v>
      </c>
    </row>
    <row r="4" spans="1:6">
      <c r="A4" s="49"/>
      <c r="B4" s="16" t="s">
        <v>58</v>
      </c>
      <c r="C4" s="17">
        <v>6</v>
      </c>
    </row>
    <row r="5" spans="1:6">
      <c r="A5" s="49"/>
      <c r="B5" s="16" t="s">
        <v>59</v>
      </c>
      <c r="C5" s="17">
        <v>2</v>
      </c>
    </row>
    <row r="6" spans="1:6">
      <c r="A6" s="49"/>
      <c r="B6" s="16" t="s">
        <v>60</v>
      </c>
      <c r="C6" s="17">
        <v>4</v>
      </c>
    </row>
    <row r="7" spans="1:6">
      <c r="A7" s="49">
        <v>2</v>
      </c>
      <c r="B7" s="14" t="s">
        <v>61</v>
      </c>
      <c r="C7" s="15">
        <v>17</v>
      </c>
      <c r="E7" s="36" t="s">
        <v>133</v>
      </c>
      <c r="F7" s="37"/>
    </row>
    <row r="8" spans="1:6">
      <c r="A8" s="49"/>
      <c r="B8" s="18" t="s">
        <v>62</v>
      </c>
      <c r="C8" s="19">
        <v>7</v>
      </c>
      <c r="E8" s="38"/>
      <c r="F8" s="39"/>
    </row>
    <row r="9" spans="1:6">
      <c r="A9" s="49">
        <v>3</v>
      </c>
      <c r="B9" s="14" t="s">
        <v>63</v>
      </c>
      <c r="C9" s="15">
        <v>11</v>
      </c>
      <c r="E9" s="38"/>
      <c r="F9" s="39"/>
    </row>
    <row r="10" spans="1:6">
      <c r="A10" s="49"/>
      <c r="B10" s="16" t="s">
        <v>64</v>
      </c>
      <c r="C10" s="17">
        <v>8</v>
      </c>
      <c r="E10" s="38"/>
      <c r="F10" s="39"/>
    </row>
    <row r="11" spans="1:6">
      <c r="A11" s="49"/>
      <c r="B11" s="20" t="s">
        <v>65</v>
      </c>
      <c r="C11" s="21">
        <v>5</v>
      </c>
      <c r="E11" s="38"/>
      <c r="F11" s="39"/>
    </row>
    <row r="12" spans="1:6">
      <c r="A12" s="44">
        <v>4</v>
      </c>
      <c r="B12" s="22" t="s">
        <v>66</v>
      </c>
      <c r="C12" s="23">
        <v>13</v>
      </c>
      <c r="E12" s="38"/>
      <c r="F12" s="39"/>
    </row>
    <row r="13" spans="1:6">
      <c r="A13" s="45"/>
      <c r="B13" s="24" t="s">
        <v>67</v>
      </c>
      <c r="C13" s="25">
        <v>6</v>
      </c>
      <c r="E13" s="38"/>
      <c r="F13" s="39"/>
    </row>
    <row r="14" spans="1:6">
      <c r="A14" s="46"/>
      <c r="B14" s="20" t="s">
        <v>68</v>
      </c>
      <c r="C14" s="21">
        <v>5</v>
      </c>
      <c r="E14" s="38"/>
      <c r="F14" s="39"/>
    </row>
    <row r="15" spans="1:6">
      <c r="A15" s="44">
        <v>5</v>
      </c>
      <c r="B15" s="22" t="s">
        <v>70</v>
      </c>
      <c r="C15" s="23">
        <v>13</v>
      </c>
      <c r="E15" s="38"/>
      <c r="F15" s="39"/>
    </row>
    <row r="16" spans="1:6">
      <c r="A16" s="46"/>
      <c r="B16" s="20" t="s">
        <v>71</v>
      </c>
      <c r="C16" s="21">
        <v>11</v>
      </c>
      <c r="E16" s="38"/>
      <c r="F16" s="39"/>
    </row>
    <row r="17" spans="1:6">
      <c r="A17" s="44">
        <v>6</v>
      </c>
      <c r="B17" s="22" t="s">
        <v>72</v>
      </c>
      <c r="C17" s="23">
        <v>12</v>
      </c>
      <c r="E17" s="38"/>
      <c r="F17" s="39"/>
    </row>
    <row r="18" spans="1:6">
      <c r="A18" s="45"/>
      <c r="B18" s="24" t="s">
        <v>84</v>
      </c>
      <c r="C18" s="25">
        <v>6</v>
      </c>
      <c r="E18" s="38"/>
      <c r="F18" s="39"/>
    </row>
    <row r="19" spans="1:6">
      <c r="A19" s="46"/>
      <c r="B19" s="20" t="s">
        <v>74</v>
      </c>
      <c r="C19" s="21">
        <v>6</v>
      </c>
      <c r="E19" s="38"/>
      <c r="F19" s="39"/>
    </row>
    <row r="20" spans="1:6">
      <c r="A20" s="44">
        <v>7</v>
      </c>
      <c r="B20" s="22" t="s">
        <v>75</v>
      </c>
      <c r="C20" s="23">
        <v>12</v>
      </c>
      <c r="E20" s="38"/>
      <c r="F20" s="39"/>
    </row>
    <row r="21" spans="1:6">
      <c r="A21" s="46"/>
      <c r="B21" s="20" t="s">
        <v>76</v>
      </c>
      <c r="C21" s="21">
        <v>12</v>
      </c>
      <c r="E21" s="40"/>
      <c r="F21" s="41"/>
    </row>
    <row r="22" spans="1:6">
      <c r="A22" s="44">
        <v>8</v>
      </c>
      <c r="B22" s="22" t="s">
        <v>77</v>
      </c>
      <c r="C22" s="23">
        <v>11</v>
      </c>
    </row>
    <row r="23" spans="1:6">
      <c r="A23" s="45"/>
      <c r="B23" s="24" t="s">
        <v>78</v>
      </c>
      <c r="C23" s="25">
        <v>7</v>
      </c>
    </row>
    <row r="24" spans="1:6">
      <c r="A24" s="46"/>
      <c r="B24" s="20" t="s">
        <v>79</v>
      </c>
      <c r="C24" s="21">
        <v>6</v>
      </c>
    </row>
  </sheetData>
  <mergeCells count="10">
    <mergeCell ref="A22:A24"/>
    <mergeCell ref="A3:A6"/>
    <mergeCell ref="A7:A8"/>
    <mergeCell ref="A9:A11"/>
    <mergeCell ref="A12:A14"/>
    <mergeCell ref="A1:C1"/>
    <mergeCell ref="E7:F21"/>
    <mergeCell ref="A15:A16"/>
    <mergeCell ref="A17:A19"/>
    <mergeCell ref="A20:A21"/>
  </mergeCells>
  <dataValidations xWindow="765" yWindow="397" count="1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B4:C6 B8:C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11</vt:i4>
      </vt:variant>
    </vt:vector>
  </HeadingPairs>
  <TitlesOfParts>
    <vt:vector size="11" baseType="lpstr">
      <vt:lpstr>Παράλληλη ΠΕ70</vt:lpstr>
      <vt:lpstr>Παράλληλη ΠΕ60</vt:lpstr>
      <vt:lpstr>Braille ΠΕ70</vt:lpstr>
      <vt:lpstr>Braille ΠΕ60</vt:lpstr>
      <vt:lpstr>ΕΝΓ ΠΕ70</vt:lpstr>
      <vt:lpstr>ΕΒΠ</vt:lpstr>
      <vt:lpstr>ΠΕ25</vt:lpstr>
      <vt:lpstr>ΠΕ08</vt:lpstr>
      <vt:lpstr>ΠΕ79</vt:lpstr>
      <vt:lpstr>ΠΕ91</vt:lpstr>
      <vt:lpstr>ΣΜΕΑΕ ΕΙΔΙΚΟΤΗΤΕΣ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2020-08-27T06:38:46Z</dcterms:modified>
</cp:coreProperties>
</file>