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ΠΕ70" sheetId="41" r:id="rId1"/>
    <sheet name="ΠΕ70 ΕΑΕ" sheetId="43" r:id="rId2"/>
    <sheet name="ΠΕ60" sheetId="42" r:id="rId3"/>
    <sheet name="ΠΕ60 ΕΑΕ" sheetId="44" r:id="rId4"/>
    <sheet name="ΠΕ06" sheetId="36" r:id="rId5"/>
    <sheet name="ΠΕ07" sheetId="40" r:id="rId6"/>
    <sheet name="ΠΕ11" sheetId="37" r:id="rId7"/>
    <sheet name="ΠΕ86" sheetId="38" r:id="rId8"/>
    <sheet name="Αισθητική αγωγή" sheetId="39" r:id="rId9"/>
  </sheets>
  <calcPr calcId="144525"/>
</workbook>
</file>

<file path=xl/calcChain.xml><?xml version="1.0" encoding="utf-8"?>
<calcChain xmlns="http://schemas.openxmlformats.org/spreadsheetml/2006/main">
  <c r="B8" i="40" l="1"/>
  <c r="B12" i="44" l="1"/>
  <c r="B20" i="43"/>
  <c r="B104" i="42"/>
  <c r="B105" i="42" s="1"/>
  <c r="B92" i="42"/>
  <c r="B79" i="42"/>
  <c r="B47" i="42"/>
  <c r="B85" i="41"/>
  <c r="B86" i="41" s="1"/>
  <c r="B75" i="41"/>
  <c r="B64" i="41"/>
  <c r="B40" i="41"/>
  <c r="C40" i="39" l="1"/>
  <c r="D40" i="39"/>
  <c r="C65" i="39"/>
  <c r="D65" i="39"/>
  <c r="C75" i="39"/>
  <c r="D75" i="39"/>
  <c r="C85" i="39"/>
  <c r="D85" i="39"/>
  <c r="D86" i="39" l="1"/>
  <c r="C86" i="39"/>
  <c r="C40" i="37"/>
  <c r="C65" i="37"/>
  <c r="C76" i="37"/>
  <c r="C86" i="37"/>
  <c r="C87" i="37" l="1"/>
  <c r="E15" i="40"/>
  <c r="B15" i="40"/>
  <c r="C86" i="38" l="1"/>
  <c r="C76" i="38"/>
  <c r="B65" i="38"/>
  <c r="C65" i="38"/>
  <c r="C40" i="38"/>
  <c r="B85" i="39" l="1"/>
  <c r="B75" i="39"/>
  <c r="B65" i="39"/>
  <c r="B40" i="39"/>
  <c r="B86" i="39" l="1"/>
  <c r="B86" i="38"/>
  <c r="B76" i="38"/>
  <c r="B40" i="38"/>
  <c r="B87" i="38" l="1"/>
  <c r="B76" i="37"/>
  <c r="B86" i="37"/>
  <c r="B40" i="37"/>
  <c r="B65" i="37"/>
  <c r="B87" i="37" l="1"/>
  <c r="B84" i="36" l="1"/>
  <c r="B74" i="36"/>
  <c r="B63" i="36"/>
  <c r="B39" i="36"/>
  <c r="B85" i="36" l="1"/>
</calcChain>
</file>

<file path=xl/sharedStrings.xml><?xml version="1.0" encoding="utf-8"?>
<sst xmlns="http://schemas.openxmlformats.org/spreadsheetml/2006/main" count="607" uniqueCount="242">
  <si>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</si>
  <si>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</si>
  <si>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</si>
  <si>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</si>
  <si>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</si>
  <si>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</si>
  <si>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</si>
  <si>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10ο ΚΟΖΑΝΗΣ</t>
  </si>
  <si>
    <t>ΝΓ 4ο ΣΕΡΒΙΩΝ</t>
  </si>
  <si>
    <t>ΝΓ 22ο ΚΟΖΑΝΗΣ</t>
  </si>
  <si>
    <t>ΝΓ 3ο ΚΟΖΑΝΗΣ</t>
  </si>
  <si>
    <t>ΝΓ 3ο ΠΤΟΛ/ΔΑΣ</t>
  </si>
  <si>
    <t>ΝΓ 6ο ΚΟΖΑΝΗΣ</t>
  </si>
  <si>
    <t>ΝΓ 16ο ΚΟΖΑΝΗΣ</t>
  </si>
  <si>
    <t>ΝΓ 12ο ΠΤΟΛ/ΔΑΣ</t>
  </si>
  <si>
    <t>ΝΓ ΜΕΣΣΙΑΝΗΣ</t>
  </si>
  <si>
    <t>ΝΓ 2ο ΚΟΖΑΝΗΣ</t>
  </si>
  <si>
    <t>ΝΓ 8ο ΚΟΖΑΝΗΣ</t>
  </si>
  <si>
    <t>ΝΓ 7ο ΚΟΖΑΝΗΣ</t>
  </si>
  <si>
    <t>ΝΓ 1ο ΠΤΟΛ/ΔΑΣ</t>
  </si>
  <si>
    <t>ΝΓ 15ο ΚΟΖΑΝΗΣ</t>
  </si>
  <si>
    <t>ΚΕΝΑ</t>
  </si>
  <si>
    <t>ΔΗΜΟΣ ΒΟΪΟΥ</t>
  </si>
  <si>
    <t xml:space="preserve"> ΛΙΒΑΔΕΡΟΥ</t>
  </si>
  <si>
    <t>ΝΓ 4ο ΚΟΖΑΝΗΣ</t>
  </si>
  <si>
    <t>ΝΓ 5ο ΚΟΖΑΝΗΣ</t>
  </si>
  <si>
    <t>ΝΓ 9ο ΚΟΖΑΝΗΣ</t>
  </si>
  <si>
    <t>ΝΓ 11ο ΚΟΖΑΝΗΣ</t>
  </si>
  <si>
    <t>ΝΓ 12ο ΚΟΖΑΝΗΣ</t>
  </si>
  <si>
    <t>ΝΓ 13ο ΚΟΖΑΝΗΣ</t>
  </si>
  <si>
    <t>ΝΓ 14ο ΚΟΖΑΝΗΣ</t>
  </si>
  <si>
    <t>ΝΓ 17ο ΚΟΖΑΝΗΣ</t>
  </si>
  <si>
    <t>ΝΓ 18ο ΚΟΖΑΝΗΣ</t>
  </si>
  <si>
    <t>ΝΓ 19ο ΚΟΖΑΝΗΣ</t>
  </si>
  <si>
    <t>ΝΓ 20ο ΚΟΖΑΝΗΣ</t>
  </si>
  <si>
    <t>ΝΓ ΑΓΙΑΣ ΠΑΡΑΣΚΕΥΗΣ</t>
  </si>
  <si>
    <t>ΝΓ ΑΓΙΟΥ  ΔΗΜΗΤΡΙΟΥ</t>
  </si>
  <si>
    <t>ΝΓ ΑΙΑΝΗΣ</t>
  </si>
  <si>
    <t>ΝΓ ΑΚΡΙΝΗΣ</t>
  </si>
  <si>
    <t>ΝΓ ΑΛΩΝΑΚΙΩΝ</t>
  </si>
  <si>
    <t>ΝΓ ΑΝΩ ΚΩΜΗΣ</t>
  </si>
  <si>
    <t>ΝΓ ΒΑΤΕΡΟΥ</t>
  </si>
  <si>
    <t>ΝΓ ΔΡΕΠΑΝΟΥ</t>
  </si>
  <si>
    <t>ΝΓ ΚΑΙΣΑΡΕΙΑΣ</t>
  </si>
  <si>
    <t>ΝΓ ΚΑΡΥΔΙΤΣΑΣ</t>
  </si>
  <si>
    <t xml:space="preserve">ΝΓ ΚΟΙΛΩΝ </t>
  </si>
  <si>
    <t xml:space="preserve">ΝΓ 1ο ΚΡΟΚΟΥ </t>
  </si>
  <si>
    <t>ΝΓ 2ο ΚΡΟΚΟΥ</t>
  </si>
  <si>
    <t>ΝΓ ΛΕΥΚΟΒΡΥΣΗΣ</t>
  </si>
  <si>
    <t>ΝΓ ΛΕΥΚΟΠΗΓΗΣ</t>
  </si>
  <si>
    <t>ΝΓ ΜΑΥΡΟΔΕΝΔΡΙΟΥ</t>
  </si>
  <si>
    <t>ΝΓ Ν. ΧΑΡΑΥΓΗΣ</t>
  </si>
  <si>
    <t>ΝΓ ΞΗΡΟΛΙΜΝΗΣ</t>
  </si>
  <si>
    <t>ΝΓ ΠΕΤΡΑΝΩΝ</t>
  </si>
  <si>
    <t>ΝΓ ΠΟΝΤΟΚΩΜΗΣ</t>
  </si>
  <si>
    <t>ΝΓ ΠΡΩΤΟΧΩΡΙΟΥ</t>
  </si>
  <si>
    <t>ΝΓ 2ο ΠΤΟΛ/ΔΑΣ</t>
  </si>
  <si>
    <t>ΝΓ 4ο ΠΤΟΛ/ΔΑΣ</t>
  </si>
  <si>
    <t>ΝΓ 5ο ΠΤΟΛ/ΔΑΣ</t>
  </si>
  <si>
    <t>ΝΓ 6ο ΠΤΟΛ/ΔΑΣ</t>
  </si>
  <si>
    <t>ΝΓ 7ο ΠΤΟΛ/ΔΑΣ</t>
  </si>
  <si>
    <t xml:space="preserve">ΝΓ 8ο ΠΤΟΛ/ΔΑΣ </t>
  </si>
  <si>
    <t>ΝΓ 9ο ΠΤΟΛ/ΔΑΣ</t>
  </si>
  <si>
    <t>ΝΓ 10ο ΠΤΟΛ/ΔΑΣ</t>
  </si>
  <si>
    <t xml:space="preserve">ΝΓ 11ο ΠΤΟΛ/ΔΑΣ </t>
  </si>
  <si>
    <t>ΝΓ 13ο ΠΤΟΛ/ΔΑΣ</t>
  </si>
  <si>
    <t>ΝΓ 14ο ΠΤΟΛ/ΔΑΣ</t>
  </si>
  <si>
    <t>ΝΓ 15ο ΠΤΟΛ/ΔΑΣ</t>
  </si>
  <si>
    <t>ΝΓ 17ο ΠΤΟΛ/ΔΑΣ</t>
  </si>
  <si>
    <t>ΝΓ 18ο ΠΤΟΛ/ΔΑΣ</t>
  </si>
  <si>
    <t>ΝΓ 19ο ΠΤΟΛ/ΔΑΣ</t>
  </si>
  <si>
    <t>ΝΓ AΓΙΟΥ ΧΡΙΣΤΟΦΟΡΟΥ</t>
  </si>
  <si>
    <t>ΝΓ ΑΝΑΤΟΛΙΚΟΥ</t>
  </si>
  <si>
    <t>ΝΓ ΑΡΔΑΣΣΑΣ</t>
  </si>
  <si>
    <t>ΝΓ ΑΣΒΕΣΤΟΠΕΤΡΑΣ</t>
  </si>
  <si>
    <t>ΝΓ ΓΑΛΑΤΕΙΑΣ</t>
  </si>
  <si>
    <t>ΝΓ ΚΑΡΥΟΧΩΡΙΟΥ</t>
  </si>
  <si>
    <t>ΝΓ ΚΟΜΝΗΝΩΝ</t>
  </si>
  <si>
    <t>ΝΓ ΜΗΛΟΧΩΡΙΟΥ</t>
  </si>
  <si>
    <t>ΝΓ 1ο ΜΟΥΡΙΚΙΟΥ</t>
  </si>
  <si>
    <t>ΝΓ ΟΛΥΜΠΙΑΔΑΣ</t>
  </si>
  <si>
    <t>ΝΓ ΠΕΡΔΙΚΚΑ</t>
  </si>
  <si>
    <t>ΝΓ ΠΥΡΓΩΝ</t>
  </si>
  <si>
    <t>ΝΓ 1ο ΣΙΑΤΙΣΤΑΣ</t>
  </si>
  <si>
    <t>ΝΓ 2ο ΣΙΑΤΙΣΤΑΣ</t>
  </si>
  <si>
    <t>ΝΓ 3ο ΣΙΑΤΙΣΤΑΣ</t>
  </si>
  <si>
    <t>ΝΓ 4ο ΣΙΑΤΙΣΤΑΣ</t>
  </si>
  <si>
    <t xml:space="preserve">ΝΓ ΓΑΛΑΤΙΝΗΣ </t>
  </si>
  <si>
    <t>ΝΓ ΕΡΑΤΥΡΑΣ</t>
  </si>
  <si>
    <t>ΝΓ ΚΑΛΟΝΕΡΙΟΥ</t>
  </si>
  <si>
    <t>ΝΓ ΜΙΚΡΟΚΑΣΤΡΟΥ</t>
  </si>
  <si>
    <t>ΝΓ ΠΕΝΤΑΛΟΦΟΥ</t>
  </si>
  <si>
    <t xml:space="preserve">ΝΓ ΤΣΟΤΥΛΙΟΥ </t>
  </si>
  <si>
    <t>ΝΓ 1ο ΒΕΛΒΕΝΤΟΥ</t>
  </si>
  <si>
    <t>ΝΓ 2ο ΒΕΛΒΕΝΤΟΥ</t>
  </si>
  <si>
    <t>ΝΓ 1ο ΣΕΡΒΙΩΝ</t>
  </si>
  <si>
    <t>ΝΓ 2ο ΣΕΡΒΙΩΝ</t>
  </si>
  <si>
    <t>ΝΓ 3ο ΣΕΡΒΙΩΝ</t>
  </si>
  <si>
    <t>ΝΓ ΛΙΒΑΔΕΡΟΥ</t>
  </si>
  <si>
    <t>ΝΓ ΠΛΑΤΑΝΟΡΡΕΥΜΑΤΟΣ</t>
  </si>
  <si>
    <t>ΝΓ ΤΡΑΝΟΒΑΛΤΟΥ</t>
  </si>
  <si>
    <t>ΔΗΜΟΣ ΣΕΡΒΙΩΝ ΚΑΙ ΔΗΜΟΣ ΒΕΛΒΕΝΤΟΥ</t>
  </si>
  <si>
    <t>ΝΓ ΝΕΑΠΟΛΗΣ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</si>
  <si>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</si>
  <si>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</si>
  <si>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</si>
  <si>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</si>
  <si>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</si>
  <si>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</si>
  <si>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</si>
  <si>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</si>
  <si>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</si>
  <si>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</si>
  <si>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</si>
  <si>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</si>
  <si>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</si>
  <si>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</si>
  <si>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</si>
  <si>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</si>
  <si>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</si>
  <si>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</si>
  <si>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</si>
  <si>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</si>
  <si>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</si>
  <si>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</si>
  <si>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</si>
  <si>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ΝΕΟΥ ΚΛΕΙΤΟΥ(ΑΝΑΣΤΟΛΗ)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</si>
  <si>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</si>
  <si>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</si>
  <si>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</si>
  <si>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</si>
  <si>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</si>
  <si>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</si>
  <si>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</si>
  <si>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</si>
  <si>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</si>
  <si>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</si>
  <si>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</si>
  <si>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</si>
  <si>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</si>
  <si>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</si>
  <si>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</si>
  <si>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</si>
  <si>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</si>
  <si>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</si>
  <si>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</si>
  <si>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</si>
  <si>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</si>
  <si>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</si>
  <si>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</si>
  <si>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</si>
  <si>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</si>
  <si>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</si>
  <si>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</si>
  <si>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</si>
  <si>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</si>
  <si>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</si>
  <si>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</si>
  <si>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</si>
  <si>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</si>
  <si>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</si>
  <si>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</si>
  <si>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</si>
  <si>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</si>
  <si>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</si>
  <si>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</si>
  <si>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</si>
  <si>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</si>
  <si>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</si>
  <si>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</si>
  <si>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</si>
  <si>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</si>
  <si>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</si>
  <si>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</si>
  <si>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</si>
  <si>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</si>
  <si>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</si>
  <si>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 xml:space="preserve">ΝΓ ΚΛΕΙΤΟΥ </t>
  </si>
  <si>
    <t>ΔΣ ΕΙΔΙΚΟ ΚΟΖΑΝΗΣ</t>
  </si>
  <si>
    <t>ΔΣ ΕΙΔΙΚΟ ΠΤΟΛ/ΔΑΣ</t>
  </si>
  <si>
    <t>ΠΡΩΙΝΟ</t>
  </si>
  <si>
    <t>ΟΛΟΗΜΕΡΟ</t>
  </si>
  <si>
    <t>ΟΜΑΔΕΣ ΓΕΡΜΑΝΙΚΩΝ</t>
  </si>
  <si>
    <t>1η ΟΜΑΔΑ</t>
  </si>
  <si>
    <t>2η ΟΜΑΔΑ</t>
  </si>
  <si>
    <t>3η ΟΜΑΔΑ</t>
  </si>
  <si>
    <t>4η ΟΜΑΔΑ</t>
  </si>
  <si>
    <t>3ο ΠΤΟΛ/ΔΑΣ</t>
  </si>
  <si>
    <t>6ο ΠΤΟΛ/ΔΑΣ</t>
  </si>
  <si>
    <t>1ο ΜΟΥΡΙΚΙΟΥ</t>
  </si>
  <si>
    <t>2ο ΜΟΥΡΙΚΙΟΥ</t>
  </si>
  <si>
    <t>ΔΡΕΠΑΝΟΥ</t>
  </si>
  <si>
    <t>ΒΕΛΒΕΝΤΟΥ</t>
  </si>
  <si>
    <t>4ο ΠΤΟΛ/ΔΑΣ</t>
  </si>
  <si>
    <t>ΛΙΒΑΔΕΡΟΥ</t>
  </si>
  <si>
    <t>11ο ΠΤΟΛ/ΔΑΣ</t>
  </si>
  <si>
    <t>ΠΛΑΤΑΝΟΡΡΕΥΜΑΤΟΣ</t>
  </si>
  <si>
    <t>Π.ΒΑΘΥΛΑΚΚΟΥ</t>
  </si>
  <si>
    <t>4ο ΣΕΡΒΙΩΝ</t>
  </si>
  <si>
    <t>10ο ΠΤΟΛ/ΔΑΣ</t>
  </si>
  <si>
    <t>ΑΣΒΕΣΤΟΠΕΤΡΑΣ</t>
  </si>
  <si>
    <t>ΑΡΔΑΣΣΑΣ</t>
  </si>
  <si>
    <t>ΟΛΥΜΠΙΑΔΑΣ</t>
  </si>
  <si>
    <t>ΠΥΡΓΩΝ</t>
  </si>
  <si>
    <t>ΛΕΙΤΟΥΡΓΙΚΑ ΚΕΝΑ ΠΕ79 ΠΕ08 και ΠΕ91</t>
  </si>
  <si>
    <t>ΠΕ79</t>
  </si>
  <si>
    <t>ΠΕ91</t>
  </si>
  <si>
    <t>ΠΕ08</t>
  </si>
  <si>
    <t xml:space="preserve">ΛΕΙΤΟΥΡΓΙΚΑ ΚΕΝΑ  ΠΕ70 ΔΑΣΚΑΛΩΝ </t>
  </si>
  <si>
    <t xml:space="preserve">ΛΕΙΤΟΥΡΓΙΚΑ ΚΕΝΑ  ΠΕ60 ΝΗΠΙΑΓΩΓΩΝ </t>
  </si>
  <si>
    <t>ΝΓ 21ο ΚΟΖΑΝΗΣ (ΧΑΤΖΗΚΩΣΤΑ)</t>
  </si>
  <si>
    <t>ΛΕΙΤΟΥΡΓΙΚΑ ΚΕΝΑ  ΠΕ70 ΕΑΕ</t>
  </si>
  <si>
    <t>ΤΕ ΔΣ " Χ.ΜΟΥΚΑΣ"</t>
  </si>
  <si>
    <t>ΤΕ ΔΣ  "Χ. ΜΕΓΔΑΝΗΣ"</t>
  </si>
  <si>
    <t>ΤΕ ΔΣ  17ο ΚΟΖΑΝΗΣ</t>
  </si>
  <si>
    <t>ΤΕ ΔΣ  18ο ΚΟΖΑΝΗΣ</t>
  </si>
  <si>
    <t>ΤΕ ΔΣ  ΑΓΙΟΥ ΔΗΜΗΤΡΙΟΥ</t>
  </si>
  <si>
    <t>ΤΕ ΔΣ Ν.ΧΑΡΑΥΓΗΣ</t>
  </si>
  <si>
    <t>ΤΕ ΔΣ  ΚΟΙΛΩΝ</t>
  </si>
  <si>
    <t>ΤΕ ΔΣ  3ο  ΠΤΟΛΕΜΑΪΔΑΣ</t>
  </si>
  <si>
    <t xml:space="preserve"> ΤΕ ΔΣ 4ο  ΠΤΟΛΕΜΑΪΔΑΣ</t>
  </si>
  <si>
    <t>ΤΕ ΔΣ 9ο  ΠΤΟΛΕΜΑΪΔΑΣ</t>
  </si>
  <si>
    <t xml:space="preserve"> ΤΕ ΔΣ 11ο  ΠΤΟΛΕΜΑΪΔΑΣ</t>
  </si>
  <si>
    <t>ΤΕ ΔΣ  12ο  ΠΤΟΛΕΜΑΪΔΑΣ</t>
  </si>
  <si>
    <t>ΕΙΔΙΚΟ ΔΣ ΠΤΟΛΕΜΑΪΔΑΣ</t>
  </si>
  <si>
    <t xml:space="preserve">  ΤΕ ΔΣ ΟΛΥΜΠΙΑΔΑΣ</t>
  </si>
  <si>
    <t>ΤΕ ΔΣ  ΤΣΟΤΥΛΙΟΥ</t>
  </si>
  <si>
    <t>ΤΕ ΔΣ ΠΕΡΙΟΧΗΣ  ΒΑΘΥΛΑΚΚΟΥ</t>
  </si>
  <si>
    <t>ΤΕ ΔΣ  ΒΕΛΒΕΝΤΟΥ</t>
  </si>
  <si>
    <t>ΛΕΙΤΟΥΡΓΙΚΑ ΚΕΝΑ ΠΕ60 ΕΑΕ</t>
  </si>
  <si>
    <t>ΤΕ ΝΓ 12ο ΚΟΖΑΝΗΣ</t>
  </si>
  <si>
    <t>ΤΕ ΝΓ 13ο ΚΟΖΑΝΗΣ</t>
  </si>
  <si>
    <t>ΤΕ ΝΓ 19ο ΚΟΖΑΝΗΣ</t>
  </si>
  <si>
    <t>ΕΙΔΙΚΟ ΝΓ ΚΟΖΑΝΗΣ</t>
  </si>
  <si>
    <t xml:space="preserve">ΤΕ ΝΓ 1ο ΚΡΟΚΟΥ </t>
  </si>
  <si>
    <t>ΤΕ ΝΓ 7ο ΠΤΟΛ/ΔΑΣ</t>
  </si>
  <si>
    <t>ΤΕ ΝΓ 12ο ΠΤΟΛ/ΔΑΣ</t>
  </si>
  <si>
    <t>ΕΙΔΙΚΟ ΝΓ ΠΤΟΛΕΜΑΪΔΑΣ</t>
  </si>
  <si>
    <t>ΤΕ ΝΓ ΠΕΡΔΙΚΚΑ</t>
  </si>
  <si>
    <t>ΛΕΙΤΟΥΡΓΙΚΑ ΚΕΝΑ ΚΑΙ ΥΠΕΡΑΡΙΘΜΙΕΣ ΠΕ06 ΑΓΓΛΙΚΩΝ</t>
  </si>
  <si>
    <t>ΛΕΙΤΟΥΡΓΙΚΑ ΚΕΝΑ ΠΕ11 ΦΥΣΙΚΗΣ ΑΓΩΓΗΣ</t>
  </si>
  <si>
    <t>ΛΕΙΤΟΥΡΓΙΚΑ ΚΕΝΑ ΠΕ86 ΠΛΗΡΟΦΟΡΙΚΗΣ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</si>
</sst>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name val="Calibri"/>
      <family val="2"/>
    </font>
    <font>
      <b/>
      <u/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8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2" fillId="0" borderId="0" xfId="3"/>
    <xf numFmtId="0" fontId="1" fillId="0" borderId="0" xfId="5"/>
    <xf numFmtId="0" fontId="11" fillId="0" borderId="1" xfId="3" applyFont="1" applyFill="1" applyBorder="1" applyAlignment="1">
      <alignment horizontal="left" vertical="top"/>
    </xf>
    <xf numFmtId="0" fontId="12" fillId="0" borderId="1" xfId="3" applyFont="1" applyFill="1" applyBorder="1" applyAlignment="1">
      <alignment horizontal="center" vertical="top"/>
    </xf>
    <xf numFmtId="0" fontId="2" fillId="0" borderId="0" xfId="3" applyFont="1"/>
    <xf numFmtId="0" fontId="11" fillId="11" borderId="1" xfId="3" applyFont="1" applyFill="1" applyBorder="1" applyAlignment="1">
      <alignment horizontal="right" vertical="top"/>
    </xf>
    <xf numFmtId="0" fontId="11" fillId="11" borderId="1" xfId="3" applyFont="1" applyFill="1" applyBorder="1" applyAlignment="1">
      <alignment horizontal="center" vertical="top"/>
    </xf>
    <xf numFmtId="0" fontId="10" fillId="10" borderId="4" xfId="3" applyFont="1" applyFill="1" applyBorder="1" applyAlignment="1">
      <alignment horizontal="center" vertical="top"/>
    </xf>
    <xf numFmtId="0" fontId="10" fillId="10" borderId="2" xfId="3" applyFont="1" applyFill="1" applyBorder="1" applyAlignment="1">
      <alignment horizontal="center" vertical="top"/>
    </xf>
    <xf numFmtId="0" fontId="13" fillId="0" borderId="0" xfId="3" applyFont="1" applyBorder="1" applyAlignment="1">
      <alignment horizontal="center" vertical="top" wrapText="1"/>
    </xf>
    <xf numFmtId="0" fontId="11" fillId="0" borderId="0" xfId="3" applyFont="1" applyFill="1" applyBorder="1" applyAlignment="1">
      <alignment horizontal="left" vertical="top"/>
    </xf>
    <xf numFmtId="0" fontId="12" fillId="0" borderId="0" xfId="3" applyFont="1" applyFill="1" applyBorder="1" applyAlignment="1">
      <alignment horizontal="center" vertical="top"/>
    </xf>
    <xf numFmtId="0" fontId="13" fillId="0" borderId="0" xfId="3" applyFont="1" applyAlignment="1">
      <alignment horizontal="center" vertical="top" wrapText="1"/>
    </xf>
    <xf numFmtId="0" fontId="11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  <xf numFmtId="0" fontId="2" fillId="0" borderId="2" xfId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0" fillId="0" borderId="0" xfId="0" applyFont="1"/>
    <xf numFmtId="0" fontId="9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0" borderId="4" xfId="3" applyFont="1" applyFill="1" applyBorder="1" applyAlignment="1">
      <alignment horizontal="center" vertical="top"/>
    </xf>
    <xf numFmtId="0" fontId="10" fillId="10" borderId="2" xfId="3" applyFont="1" applyFill="1" applyBorder="1" applyAlignment="1">
      <alignment horizontal="center" vertical="top"/>
    </xf>
    <xf numFmtId="0" fontId="10" fillId="0" borderId="0" xfId="3" applyFont="1" applyAlignment="1">
      <alignment horizont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quotePrefix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quotePrefix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</cellXfs>
  <cellStyles count="6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workbookViewId="0">
      <selection sqref="A1:B1"/>
    </sheetView>
  </sheetViews>
  <sheetFormatPr defaultRowHeight="12.75" x14ac:dyDescent="0.2"/>
  <cols>
    <col min="1" max="1" width="21.5703125" bestFit="1" customWidth="1"/>
    <col min="2" max="2" width="11.85546875" customWidth="1"/>
    <col min="3" max="3" width="21.7109375" customWidth="1"/>
  </cols>
  <sheetData>
    <row r="1" spans="1:2" ht="21.75" customHeight="1" x14ac:dyDescent="0.2">
      <c r="A1" s="47" t="s">
        <v>208</v>
      </c>
      <c r="B1" s="48"/>
    </row>
    <row r="2" spans="1:2" ht="23.25" customHeight="1" x14ac:dyDescent="0.2">
      <c r="A2" s="18" t="s">
        <v>0</v>
      </c>
      <c r="B2" s="18" t="s">
        <v>21</v>
      </c>
    </row>
    <row r="3" spans="1:2" x14ac:dyDescent="0.2">
      <c r="A3" s="50" t="s">
        <v>2</v>
      </c>
      <c r="B3" s="51"/>
    </row>
    <row r="4" spans="1:2" x14ac:dyDescent="0.2">
      <c r="A4" s="11" t="s">
        <v>103</v>
      </c>
      <c r="B4" s="1"/>
    </row>
    <row r="5" spans="1:2" x14ac:dyDescent="0.2">
      <c r="A5" s="6" t="s">
        <v>104</v>
      </c>
      <c r="B5" s="1">
        <v>-3</v>
      </c>
    </row>
    <row r="6" spans="1:2" x14ac:dyDescent="0.2">
      <c r="A6" s="6" t="s">
        <v>105</v>
      </c>
      <c r="B6" s="2">
        <v>-1</v>
      </c>
    </row>
    <row r="7" spans="1:2" x14ac:dyDescent="0.2">
      <c r="A7" s="6" t="s">
        <v>106</v>
      </c>
      <c r="B7" s="2">
        <v>-3</v>
      </c>
    </row>
    <row r="8" spans="1:2" x14ac:dyDescent="0.2">
      <c r="A8" s="6" t="s">
        <v>107</v>
      </c>
      <c r="B8" s="12">
        <v>-4</v>
      </c>
    </row>
    <row r="9" spans="1:2" x14ac:dyDescent="0.2">
      <c r="A9" s="6" t="s">
        <v>108</v>
      </c>
      <c r="B9" s="1">
        <v>-2</v>
      </c>
    </row>
    <row r="10" spans="1:2" x14ac:dyDescent="0.2">
      <c r="A10" s="6" t="s">
        <v>109</v>
      </c>
      <c r="B10" s="2">
        <v>-2</v>
      </c>
    </row>
    <row r="11" spans="1:2" x14ac:dyDescent="0.2">
      <c r="A11" s="6" t="s">
        <v>110</v>
      </c>
      <c r="B11" s="2">
        <v>-2</v>
      </c>
    </row>
    <row r="12" spans="1:2" x14ac:dyDescent="0.2">
      <c r="A12" s="6" t="s">
        <v>111</v>
      </c>
      <c r="B12" s="2">
        <v>-2</v>
      </c>
    </row>
    <row r="13" spans="1:2" x14ac:dyDescent="0.2">
      <c r="A13" s="6" t="s">
        <v>112</v>
      </c>
      <c r="B13" s="1">
        <v>-2</v>
      </c>
    </row>
    <row r="14" spans="1:2" x14ac:dyDescent="0.2">
      <c r="A14" s="6" t="s">
        <v>113</v>
      </c>
      <c r="B14" s="1"/>
    </row>
    <row r="15" spans="1:2" x14ac:dyDescent="0.2">
      <c r="A15" s="6" t="s">
        <v>114</v>
      </c>
      <c r="B15" s="2">
        <v>-4</v>
      </c>
    </row>
    <row r="16" spans="1:2" x14ac:dyDescent="0.2">
      <c r="A16" s="6" t="s">
        <v>115</v>
      </c>
      <c r="B16" s="1">
        <v>-1</v>
      </c>
    </row>
    <row r="17" spans="1:2" x14ac:dyDescent="0.2">
      <c r="A17" s="6" t="s">
        <v>116</v>
      </c>
      <c r="B17" s="2">
        <v>-3</v>
      </c>
    </row>
    <row r="18" spans="1:2" x14ac:dyDescent="0.2">
      <c r="A18" s="11" t="s">
        <v>117</v>
      </c>
      <c r="B18" s="2">
        <v>-4</v>
      </c>
    </row>
    <row r="19" spans="1:2" x14ac:dyDescent="0.2">
      <c r="A19" s="11" t="s">
        <v>118</v>
      </c>
      <c r="B19" s="1"/>
    </row>
    <row r="20" spans="1:2" x14ac:dyDescent="0.2">
      <c r="A20" s="6" t="s">
        <v>119</v>
      </c>
      <c r="B20" s="1"/>
    </row>
    <row r="21" spans="1:2" x14ac:dyDescent="0.2">
      <c r="A21" s="11" t="s">
        <v>120</v>
      </c>
      <c r="B21" s="1"/>
    </row>
    <row r="22" spans="1:2" x14ac:dyDescent="0.2">
      <c r="A22" s="11" t="s">
        <v>121</v>
      </c>
      <c r="B22" s="1"/>
    </row>
    <row r="23" spans="1:2" x14ac:dyDescent="0.2">
      <c r="A23" s="11" t="s">
        <v>122</v>
      </c>
      <c r="B23" s="13"/>
    </row>
    <row r="24" spans="1:2" x14ac:dyDescent="0.2">
      <c r="A24" s="6" t="s">
        <v>123</v>
      </c>
      <c r="B24" s="1"/>
    </row>
    <row r="25" spans="1:2" x14ac:dyDescent="0.2">
      <c r="A25" s="6" t="s">
        <v>124</v>
      </c>
      <c r="B25" s="1">
        <v>-1</v>
      </c>
    </row>
    <row r="26" spans="1:2" x14ac:dyDescent="0.2">
      <c r="A26" s="6" t="s">
        <v>125</v>
      </c>
      <c r="B26" s="1"/>
    </row>
    <row r="27" spans="1:2" x14ac:dyDescent="0.2">
      <c r="A27" s="6" t="s">
        <v>127</v>
      </c>
      <c r="B27" s="1"/>
    </row>
    <row r="28" spans="1:2" x14ac:dyDescent="0.2">
      <c r="A28" s="6" t="s">
        <v>128</v>
      </c>
      <c r="B28" s="1">
        <v>-1</v>
      </c>
    </row>
    <row r="29" spans="1:2" ht="25.5" x14ac:dyDescent="0.2">
      <c r="A29" s="56" t="s">
        <v>126</v>
      </c>
      <c r="B29" s="57"/>
    </row>
    <row r="30" spans="1:2" x14ac:dyDescent="0.2">
      <c r="A30" s="11" t="s">
        <v>129</v>
      </c>
      <c r="B30" s="1">
        <v>-3</v>
      </c>
    </row>
    <row r="31" spans="1:2" x14ac:dyDescent="0.2">
      <c r="A31" s="11" t="s">
        <v>130</v>
      </c>
      <c r="B31" s="1"/>
    </row>
    <row r="32" spans="1:2" x14ac:dyDescent="0.2">
      <c r="A32" s="11" t="s">
        <v>131</v>
      </c>
      <c r="B32" s="1"/>
    </row>
    <row r="33" spans="1:2" x14ac:dyDescent="0.2">
      <c r="A33" s="11" t="s">
        <v>132</v>
      </c>
      <c r="B33" s="1">
        <v>-2</v>
      </c>
    </row>
    <row r="34" spans="1:2" x14ac:dyDescent="0.2">
      <c r="A34" s="11" t="s">
        <v>133</v>
      </c>
      <c r="B34" s="1"/>
    </row>
    <row r="35" spans="1:2" x14ac:dyDescent="0.2">
      <c r="A35" s="6" t="s">
        <v>134</v>
      </c>
      <c r="B35" s="1"/>
    </row>
    <row r="36" spans="1:2" x14ac:dyDescent="0.2">
      <c r="A36" s="11" t="s">
        <v>135</v>
      </c>
      <c r="B36" s="1"/>
    </row>
    <row r="37" spans="1:2" x14ac:dyDescent="0.2">
      <c r="A37" s="11" t="s">
        <v>136</v>
      </c>
      <c r="B37" s="1">
        <v>-1</v>
      </c>
    </row>
    <row r="38" spans="1:2" x14ac:dyDescent="0.2">
      <c r="A38" s="6" t="s">
        <v>137</v>
      </c>
      <c r="B38" s="1">
        <v>-1</v>
      </c>
    </row>
    <row r="39" spans="1:2" x14ac:dyDescent="0.2">
      <c r="A39" s="58" t="s">
        <v>138</v>
      </c>
      <c r="B39" s="59"/>
    </row>
    <row r="40" spans="1:2" x14ac:dyDescent="0.2">
      <c r="A40" s="9" t="s">
        <v>3</v>
      </c>
      <c r="B40" s="4">
        <f>SUM(B4:B39)</f>
        <v>-42</v>
      </c>
    </row>
    <row r="41" spans="1:2" x14ac:dyDescent="0.2">
      <c r="A41" s="50" t="s">
        <v>4</v>
      </c>
      <c r="B41" s="51"/>
    </row>
    <row r="42" spans="1:2" x14ac:dyDescent="0.2">
      <c r="A42" s="6" t="s">
        <v>139</v>
      </c>
      <c r="B42" s="1"/>
    </row>
    <row r="43" spans="1:2" x14ac:dyDescent="0.2">
      <c r="A43" s="6" t="s">
        <v>140</v>
      </c>
      <c r="B43" s="2">
        <v>-1</v>
      </c>
    </row>
    <row r="44" spans="1:2" x14ac:dyDescent="0.2">
      <c r="A44" s="6" t="s">
        <v>141</v>
      </c>
      <c r="B44" s="1"/>
    </row>
    <row r="45" spans="1:2" x14ac:dyDescent="0.2">
      <c r="A45" s="6" t="s">
        <v>142</v>
      </c>
      <c r="B45" s="1"/>
    </row>
    <row r="46" spans="1:2" x14ac:dyDescent="0.2">
      <c r="A46" s="6" t="s">
        <v>143</v>
      </c>
      <c r="B46" s="2">
        <v>-1</v>
      </c>
    </row>
    <row r="47" spans="1:2" x14ac:dyDescent="0.2">
      <c r="A47" s="6" t="s">
        <v>144</v>
      </c>
      <c r="B47" s="1"/>
    </row>
    <row r="48" spans="1:2" x14ac:dyDescent="0.2">
      <c r="A48" s="6" t="s">
        <v>145</v>
      </c>
      <c r="B48" s="1"/>
    </row>
    <row r="49" spans="1:2" x14ac:dyDescent="0.2">
      <c r="A49" s="6" t="s">
        <v>146</v>
      </c>
      <c r="B49" s="12">
        <v>-2</v>
      </c>
    </row>
    <row r="50" spans="1:2" x14ac:dyDescent="0.2">
      <c r="A50" s="6" t="s">
        <v>147</v>
      </c>
      <c r="B50" s="2">
        <v>-2</v>
      </c>
    </row>
    <row r="51" spans="1:2" x14ac:dyDescent="0.2">
      <c r="A51" s="6" t="s">
        <v>148</v>
      </c>
      <c r="B51" s="2">
        <v>-1</v>
      </c>
    </row>
    <row r="52" spans="1:2" x14ac:dyDescent="0.2">
      <c r="A52" s="6" t="s">
        <v>149</v>
      </c>
      <c r="B52" s="1">
        <v>-2</v>
      </c>
    </row>
    <row r="53" spans="1:2" x14ac:dyDescent="0.2">
      <c r="A53" s="11" t="s">
        <v>150</v>
      </c>
      <c r="B53" s="13"/>
    </row>
    <row r="54" spans="1:2" x14ac:dyDescent="0.2">
      <c r="A54" s="11" t="s">
        <v>151</v>
      </c>
      <c r="B54" s="1"/>
    </row>
    <row r="55" spans="1:2" x14ac:dyDescent="0.2">
      <c r="A55" s="6" t="s">
        <v>152</v>
      </c>
      <c r="B55" s="1"/>
    </row>
    <row r="56" spans="1:2" x14ac:dyDescent="0.2">
      <c r="A56" s="11" t="s">
        <v>153</v>
      </c>
      <c r="B56" s="1">
        <v>-1</v>
      </c>
    </row>
    <row r="57" spans="1:2" x14ac:dyDescent="0.2">
      <c r="A57" s="6" t="s">
        <v>154</v>
      </c>
      <c r="B57" s="1">
        <v>-1</v>
      </c>
    </row>
    <row r="58" spans="1:2" x14ac:dyDescent="0.2">
      <c r="A58" s="11" t="s">
        <v>155</v>
      </c>
      <c r="B58" s="1"/>
    </row>
    <row r="59" spans="1:2" x14ac:dyDescent="0.2">
      <c r="A59" s="11" t="s">
        <v>156</v>
      </c>
      <c r="B59" s="1"/>
    </row>
    <row r="60" spans="1:2" x14ac:dyDescent="0.2">
      <c r="A60" s="11" t="s">
        <v>157</v>
      </c>
      <c r="B60" s="1"/>
    </row>
    <row r="61" spans="1:2" x14ac:dyDescent="0.2">
      <c r="A61" s="11" t="s">
        <v>158</v>
      </c>
      <c r="B61" s="1"/>
    </row>
    <row r="62" spans="1:2" x14ac:dyDescent="0.2">
      <c r="A62" s="6" t="s">
        <v>159</v>
      </c>
      <c r="B62" s="1"/>
    </row>
    <row r="63" spans="1:2" x14ac:dyDescent="0.2">
      <c r="A63" s="6" t="s">
        <v>160</v>
      </c>
      <c r="B63" s="1"/>
    </row>
    <row r="64" spans="1:2" x14ac:dyDescent="0.2">
      <c r="A64" s="9" t="s">
        <v>3</v>
      </c>
      <c r="B64" s="4">
        <f>SUM(B42:B63)</f>
        <v>-11</v>
      </c>
    </row>
    <row r="65" spans="1:2" x14ac:dyDescent="0.2">
      <c r="A65" s="50" t="s">
        <v>22</v>
      </c>
      <c r="B65" s="51"/>
    </row>
    <row r="66" spans="1:2" x14ac:dyDescent="0.2">
      <c r="A66" s="6" t="s">
        <v>161</v>
      </c>
      <c r="B66" s="1"/>
    </row>
    <row r="67" spans="1:2" x14ac:dyDescent="0.2">
      <c r="A67" s="6" t="s">
        <v>162</v>
      </c>
      <c r="B67" s="1"/>
    </row>
    <row r="68" spans="1:2" x14ac:dyDescent="0.2">
      <c r="A68" s="6" t="s">
        <v>163</v>
      </c>
      <c r="B68" s="1">
        <v>-1</v>
      </c>
    </row>
    <row r="69" spans="1:2" x14ac:dyDescent="0.2">
      <c r="A69" s="6" t="s">
        <v>164</v>
      </c>
      <c r="B69" s="1"/>
    </row>
    <row r="70" spans="1:2" x14ac:dyDescent="0.2">
      <c r="A70" s="6" t="s">
        <v>165</v>
      </c>
      <c r="B70" s="1">
        <v>-1</v>
      </c>
    </row>
    <row r="71" spans="1:2" ht="25.5" x14ac:dyDescent="0.2">
      <c r="A71" s="6" t="s">
        <v>166</v>
      </c>
      <c r="B71" s="12"/>
    </row>
    <row r="72" spans="1:2" x14ac:dyDescent="0.2">
      <c r="A72" s="6" t="s">
        <v>167</v>
      </c>
      <c r="B72" s="1"/>
    </row>
    <row r="73" spans="1:2" x14ac:dyDescent="0.2">
      <c r="A73" s="6" t="s">
        <v>168</v>
      </c>
      <c r="B73" s="2">
        <v>-1</v>
      </c>
    </row>
    <row r="74" spans="1:2" x14ac:dyDescent="0.2">
      <c r="A74" s="11" t="s">
        <v>169</v>
      </c>
      <c r="B74" s="1"/>
    </row>
    <row r="75" spans="1:2" x14ac:dyDescent="0.2">
      <c r="A75" s="9" t="s">
        <v>3</v>
      </c>
      <c r="B75" s="4">
        <f>SUM(B66:B74)</f>
        <v>-3</v>
      </c>
    </row>
    <row r="76" spans="1:2" x14ac:dyDescent="0.2">
      <c r="A76" s="50" t="s">
        <v>101</v>
      </c>
      <c r="B76" s="51"/>
    </row>
    <row r="77" spans="1:2" x14ac:dyDescent="0.2">
      <c r="A77" s="6" t="s">
        <v>170</v>
      </c>
      <c r="B77" s="1"/>
    </row>
    <row r="78" spans="1:2" x14ac:dyDescent="0.2">
      <c r="A78" s="11" t="s">
        <v>171</v>
      </c>
      <c r="B78" s="1"/>
    </row>
    <row r="79" spans="1:2" x14ac:dyDescent="0.2">
      <c r="A79" s="11" t="s">
        <v>172</v>
      </c>
      <c r="B79" s="2">
        <v>-1</v>
      </c>
    </row>
    <row r="80" spans="1:2" ht="25.5" x14ac:dyDescent="0.2">
      <c r="A80" s="11" t="s">
        <v>173</v>
      </c>
      <c r="B80" s="1">
        <v>-5</v>
      </c>
    </row>
    <row r="81" spans="1:2" x14ac:dyDescent="0.2">
      <c r="A81" s="11" t="s">
        <v>23</v>
      </c>
      <c r="B81" s="2">
        <v>-1</v>
      </c>
    </row>
    <row r="82" spans="1:2" ht="15" customHeight="1" x14ac:dyDescent="0.2">
      <c r="A82" s="11" t="s">
        <v>174</v>
      </c>
      <c r="B82" s="1">
        <v>-3</v>
      </c>
    </row>
    <row r="83" spans="1:2" x14ac:dyDescent="0.2">
      <c r="A83" s="6" t="s">
        <v>175</v>
      </c>
      <c r="B83" s="1">
        <v>-1</v>
      </c>
    </row>
    <row r="84" spans="1:2" x14ac:dyDescent="0.2">
      <c r="A84" s="6" t="s">
        <v>176</v>
      </c>
      <c r="B84" s="1"/>
    </row>
    <row r="85" spans="1:2" x14ac:dyDescent="0.2">
      <c r="A85" s="9" t="s">
        <v>3</v>
      </c>
      <c r="B85" s="4">
        <f>SUM(B77:B84)</f>
        <v>-11</v>
      </c>
    </row>
    <row r="86" spans="1:2" ht="21" customHeight="1" x14ac:dyDescent="0.2">
      <c r="A86" s="15" t="s">
        <v>5</v>
      </c>
      <c r="B86" s="16">
        <f>SUM(B85+B75+B64+B40)</f>
        <v>-67</v>
      </c>
    </row>
  </sheetData>
  <mergeCells count="5">
    <mergeCell ref="A1:B1"/>
    <mergeCell ref="A3:B3"/>
    <mergeCell ref="A41:B41"/>
    <mergeCell ref="A65:B65"/>
    <mergeCell ref="A76:B7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1"/>
    </sheetView>
  </sheetViews>
  <sheetFormatPr defaultRowHeight="12.75" x14ac:dyDescent="0.2"/>
  <cols>
    <col min="1" max="1" width="21.5703125" bestFit="1" customWidth="1"/>
    <col min="2" max="2" width="8.7109375" customWidth="1"/>
    <col min="3" max="3" width="21.7109375" customWidth="1"/>
  </cols>
  <sheetData>
    <row r="1" spans="1:2" ht="21.75" customHeight="1" x14ac:dyDescent="0.2">
      <c r="A1" s="63" t="s">
        <v>211</v>
      </c>
      <c r="B1" s="63"/>
    </row>
    <row r="2" spans="1:2" ht="23.25" customHeight="1" x14ac:dyDescent="0.2">
      <c r="A2" s="18" t="s">
        <v>0</v>
      </c>
      <c r="B2" s="18" t="s">
        <v>21</v>
      </c>
    </row>
    <row r="3" spans="1:2" x14ac:dyDescent="0.2">
      <c r="A3" s="6" t="s">
        <v>212</v>
      </c>
      <c r="B3" s="2">
        <v>-1</v>
      </c>
    </row>
    <row r="4" spans="1:2" x14ac:dyDescent="0.2">
      <c r="A4" s="6" t="s">
        <v>213</v>
      </c>
      <c r="B4" s="1">
        <v>-1</v>
      </c>
    </row>
    <row r="5" spans="1:2" x14ac:dyDescent="0.2">
      <c r="A5" s="6" t="s">
        <v>214</v>
      </c>
      <c r="B5" s="2">
        <v>-1</v>
      </c>
    </row>
    <row r="6" spans="1:2" x14ac:dyDescent="0.2">
      <c r="A6" s="11" t="s">
        <v>215</v>
      </c>
      <c r="B6" s="2">
        <v>-1</v>
      </c>
    </row>
    <row r="7" spans="1:2" x14ac:dyDescent="0.2">
      <c r="A7" s="11" t="s">
        <v>216</v>
      </c>
      <c r="B7" s="1">
        <v>-1</v>
      </c>
    </row>
    <row r="8" spans="1:2" x14ac:dyDescent="0.2">
      <c r="A8" s="11" t="s">
        <v>217</v>
      </c>
      <c r="B8" s="1">
        <v>-1</v>
      </c>
    </row>
    <row r="9" spans="1:2" x14ac:dyDescent="0.2">
      <c r="A9" s="11" t="s">
        <v>218</v>
      </c>
      <c r="B9" s="1">
        <v>-1</v>
      </c>
    </row>
    <row r="10" spans="1:2" x14ac:dyDescent="0.2">
      <c r="A10" s="6" t="s">
        <v>219</v>
      </c>
      <c r="B10" s="1">
        <v>-1</v>
      </c>
    </row>
    <row r="11" spans="1:2" x14ac:dyDescent="0.2">
      <c r="A11" s="6" t="s">
        <v>220</v>
      </c>
      <c r="B11" s="1">
        <v>-1</v>
      </c>
    </row>
    <row r="12" spans="1:2" x14ac:dyDescent="0.2">
      <c r="A12" s="6" t="s">
        <v>221</v>
      </c>
      <c r="B12" s="2">
        <v>-1</v>
      </c>
    </row>
    <row r="13" spans="1:2" x14ac:dyDescent="0.2">
      <c r="A13" s="6" t="s">
        <v>222</v>
      </c>
      <c r="B13" s="1">
        <v>-1</v>
      </c>
    </row>
    <row r="14" spans="1:2" x14ac:dyDescent="0.2">
      <c r="A14" s="11" t="s">
        <v>223</v>
      </c>
      <c r="B14" s="13">
        <v>-1</v>
      </c>
    </row>
    <row r="15" spans="1:2" x14ac:dyDescent="0.2">
      <c r="A15" s="11" t="s">
        <v>224</v>
      </c>
      <c r="B15" s="13">
        <v>-2</v>
      </c>
    </row>
    <row r="16" spans="1:2" x14ac:dyDescent="0.2">
      <c r="A16" s="11" t="s">
        <v>225</v>
      </c>
      <c r="B16" s="1">
        <v>-1</v>
      </c>
    </row>
    <row r="17" spans="1:2" x14ac:dyDescent="0.2">
      <c r="A17" s="11" t="s">
        <v>226</v>
      </c>
      <c r="B17" s="1">
        <v>-1</v>
      </c>
    </row>
    <row r="18" spans="1:2" ht="25.5" x14ac:dyDescent="0.2">
      <c r="A18" s="11" t="s">
        <v>227</v>
      </c>
      <c r="B18" s="1">
        <v>-1</v>
      </c>
    </row>
    <row r="19" spans="1:2" x14ac:dyDescent="0.2">
      <c r="A19" s="6" t="s">
        <v>228</v>
      </c>
      <c r="B19" s="1">
        <v>-1</v>
      </c>
    </row>
    <row r="20" spans="1:2" x14ac:dyDescent="0.2">
      <c r="A20" s="9" t="s">
        <v>3</v>
      </c>
      <c r="B20" s="4">
        <f>SUM(B3:B19)</f>
        <v>-18</v>
      </c>
    </row>
  </sheetData>
  <mergeCells count="1">
    <mergeCell ref="A1:B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workbookViewId="0">
      <selection sqref="A1:B1"/>
    </sheetView>
  </sheetViews>
  <sheetFormatPr defaultRowHeight="12.75" x14ac:dyDescent="0.2"/>
  <cols>
    <col min="1" max="1" width="26" bestFit="1" customWidth="1"/>
    <col min="2" max="2" width="11.5703125" customWidth="1"/>
    <col min="3" max="3" width="24.5703125" customWidth="1"/>
    <col min="4" max="4" width="20.42578125" customWidth="1"/>
  </cols>
  <sheetData>
    <row r="1" spans="1:2" x14ac:dyDescent="0.2">
      <c r="A1" s="47" t="s">
        <v>209</v>
      </c>
      <c r="B1" s="48"/>
    </row>
    <row r="2" spans="1:2" x14ac:dyDescent="0.2">
      <c r="A2" s="21" t="s">
        <v>6</v>
      </c>
      <c r="B2" s="21" t="s">
        <v>21</v>
      </c>
    </row>
    <row r="3" spans="1:2" x14ac:dyDescent="0.2">
      <c r="A3" s="60" t="s">
        <v>2</v>
      </c>
      <c r="B3" s="60"/>
    </row>
    <row r="4" spans="1:2" x14ac:dyDescent="0.2">
      <c r="A4" s="6" t="s">
        <v>16</v>
      </c>
      <c r="B4" s="1"/>
    </row>
    <row r="5" spans="1:2" x14ac:dyDescent="0.2">
      <c r="A5" s="6" t="s">
        <v>10</v>
      </c>
      <c r="B5" s="2">
        <v>-2</v>
      </c>
    </row>
    <row r="6" spans="1:2" x14ac:dyDescent="0.2">
      <c r="A6" s="6" t="s">
        <v>24</v>
      </c>
      <c r="B6" s="1"/>
    </row>
    <row r="7" spans="1:2" x14ac:dyDescent="0.2">
      <c r="A7" s="6" t="s">
        <v>25</v>
      </c>
      <c r="B7" s="1"/>
    </row>
    <row r="8" spans="1:2" x14ac:dyDescent="0.2">
      <c r="A8" s="6" t="s">
        <v>12</v>
      </c>
      <c r="B8" s="1"/>
    </row>
    <row r="9" spans="1:2" x14ac:dyDescent="0.2">
      <c r="A9" s="6" t="s">
        <v>18</v>
      </c>
      <c r="B9" s="1">
        <v>-1</v>
      </c>
    </row>
    <row r="10" spans="1:2" x14ac:dyDescent="0.2">
      <c r="A10" s="6" t="s">
        <v>17</v>
      </c>
      <c r="B10" s="2">
        <v>-1</v>
      </c>
    </row>
    <row r="11" spans="1:2" x14ac:dyDescent="0.2">
      <c r="A11" s="6" t="s">
        <v>26</v>
      </c>
      <c r="B11" s="2">
        <v>-2</v>
      </c>
    </row>
    <row r="12" spans="1:2" x14ac:dyDescent="0.2">
      <c r="A12" s="6" t="s">
        <v>7</v>
      </c>
      <c r="B12" s="1"/>
    </row>
    <row r="13" spans="1:2" x14ac:dyDescent="0.2">
      <c r="A13" s="6" t="s">
        <v>27</v>
      </c>
      <c r="B13" s="1"/>
    </row>
    <row r="14" spans="1:2" x14ac:dyDescent="0.2">
      <c r="A14" s="6" t="s">
        <v>28</v>
      </c>
      <c r="B14" s="2"/>
    </row>
    <row r="15" spans="1:2" x14ac:dyDescent="0.2">
      <c r="A15" s="6" t="s">
        <v>29</v>
      </c>
      <c r="B15" s="1"/>
    </row>
    <row r="16" spans="1:2" x14ac:dyDescent="0.2">
      <c r="A16" s="6" t="s">
        <v>30</v>
      </c>
      <c r="B16" s="1">
        <v>-1</v>
      </c>
    </row>
    <row r="17" spans="1:2" x14ac:dyDescent="0.2">
      <c r="A17" s="6" t="s">
        <v>20</v>
      </c>
      <c r="B17" s="1"/>
    </row>
    <row r="18" spans="1:2" x14ac:dyDescent="0.2">
      <c r="A18" s="6" t="s">
        <v>13</v>
      </c>
      <c r="B18" s="1">
        <v>-1</v>
      </c>
    </row>
    <row r="19" spans="1:2" x14ac:dyDescent="0.2">
      <c r="A19" s="6" t="s">
        <v>31</v>
      </c>
      <c r="B19" s="2"/>
    </row>
    <row r="20" spans="1:2" x14ac:dyDescent="0.2">
      <c r="A20" s="6" t="s">
        <v>32</v>
      </c>
      <c r="B20" s="1">
        <v>-1</v>
      </c>
    </row>
    <row r="21" spans="1:2" x14ac:dyDescent="0.2">
      <c r="A21" s="6" t="s">
        <v>33</v>
      </c>
      <c r="B21" s="1"/>
    </row>
    <row r="22" spans="1:2" x14ac:dyDescent="0.2">
      <c r="A22" s="6" t="s">
        <v>34</v>
      </c>
      <c r="B22" s="1"/>
    </row>
    <row r="23" spans="1:2" x14ac:dyDescent="0.2">
      <c r="A23" s="6" t="s">
        <v>210</v>
      </c>
      <c r="B23" s="2">
        <v>-1</v>
      </c>
    </row>
    <row r="24" spans="1:2" x14ac:dyDescent="0.2">
      <c r="A24" s="6" t="s">
        <v>9</v>
      </c>
      <c r="B24" s="2">
        <v>-1</v>
      </c>
    </row>
    <row r="25" spans="1:2" x14ac:dyDescent="0.2">
      <c r="A25" s="7" t="s">
        <v>35</v>
      </c>
      <c r="B25" s="1"/>
    </row>
    <row r="26" spans="1:2" x14ac:dyDescent="0.2">
      <c r="A26" s="6" t="s">
        <v>36</v>
      </c>
      <c r="B26" s="1"/>
    </row>
    <row r="27" spans="1:2" x14ac:dyDescent="0.2">
      <c r="A27" s="7" t="s">
        <v>37</v>
      </c>
      <c r="B27" s="1"/>
    </row>
    <row r="28" spans="1:2" x14ac:dyDescent="0.2">
      <c r="A28" s="6" t="s">
        <v>38</v>
      </c>
      <c r="B28" s="1"/>
    </row>
    <row r="29" spans="1:2" x14ac:dyDescent="0.2">
      <c r="A29" s="6" t="s">
        <v>39</v>
      </c>
      <c r="B29" s="1"/>
    </row>
    <row r="30" spans="1:2" x14ac:dyDescent="0.2">
      <c r="A30" s="6" t="s">
        <v>40</v>
      </c>
      <c r="B30" s="1">
        <v>-1</v>
      </c>
    </row>
    <row r="31" spans="1:2" x14ac:dyDescent="0.2">
      <c r="A31" s="6" t="s">
        <v>41</v>
      </c>
      <c r="B31" s="1"/>
    </row>
    <row r="32" spans="1:2" x14ac:dyDescent="0.2">
      <c r="A32" s="6" t="s">
        <v>42</v>
      </c>
      <c r="B32" s="1">
        <v>-1</v>
      </c>
    </row>
    <row r="33" spans="1:2" x14ac:dyDescent="0.2">
      <c r="A33" s="6" t="s">
        <v>43</v>
      </c>
      <c r="B33" s="1"/>
    </row>
    <row r="34" spans="1:2" x14ac:dyDescent="0.2">
      <c r="A34" s="6" t="s">
        <v>44</v>
      </c>
      <c r="B34" s="1">
        <v>-1</v>
      </c>
    </row>
    <row r="35" spans="1:2" x14ac:dyDescent="0.2">
      <c r="A35" s="61" t="s">
        <v>177</v>
      </c>
      <c r="B35" s="62"/>
    </row>
    <row r="36" spans="1:2" x14ac:dyDescent="0.2">
      <c r="A36" s="6" t="s">
        <v>45</v>
      </c>
      <c r="B36" s="1"/>
    </row>
    <row r="37" spans="1:2" x14ac:dyDescent="0.2">
      <c r="A37" s="6" t="s">
        <v>46</v>
      </c>
      <c r="B37" s="1"/>
    </row>
    <row r="38" spans="1:2" x14ac:dyDescent="0.2">
      <c r="A38" s="6" t="s">
        <v>47</v>
      </c>
      <c r="B38" s="1"/>
    </row>
    <row r="39" spans="1:2" x14ac:dyDescent="0.2">
      <c r="A39" s="6" t="s">
        <v>48</v>
      </c>
      <c r="B39" s="1"/>
    </row>
    <row r="40" spans="1:2" x14ac:dyDescent="0.2">
      <c r="A40" s="6" t="s">
        <v>49</v>
      </c>
      <c r="B40" s="1"/>
    </row>
    <row r="41" spans="1:2" x14ac:dyDescent="0.2">
      <c r="A41" s="6" t="s">
        <v>50</v>
      </c>
      <c r="B41" s="1"/>
    </row>
    <row r="42" spans="1:2" x14ac:dyDescent="0.2">
      <c r="A42" s="6" t="s">
        <v>51</v>
      </c>
      <c r="B42" s="1">
        <v>-1</v>
      </c>
    </row>
    <row r="43" spans="1:2" x14ac:dyDescent="0.2">
      <c r="A43" s="6" t="s">
        <v>52</v>
      </c>
      <c r="B43" s="1">
        <v>-1</v>
      </c>
    </row>
    <row r="44" spans="1:2" x14ac:dyDescent="0.2">
      <c r="A44" s="6" t="s">
        <v>53</v>
      </c>
      <c r="B44" s="2"/>
    </row>
    <row r="45" spans="1:2" x14ac:dyDescent="0.2">
      <c r="A45" s="6" t="s">
        <v>54</v>
      </c>
      <c r="B45" s="1"/>
    </row>
    <row r="46" spans="1:2" x14ac:dyDescent="0.2">
      <c r="A46" s="8" t="s">
        <v>55</v>
      </c>
      <c r="B46" s="3"/>
    </row>
    <row r="47" spans="1:2" x14ac:dyDescent="0.2">
      <c r="A47" s="9" t="s">
        <v>3</v>
      </c>
      <c r="B47" s="4">
        <f>SUM(B4:B46)</f>
        <v>-16</v>
      </c>
    </row>
    <row r="48" spans="1:2" x14ac:dyDescent="0.2">
      <c r="A48" s="50" t="s">
        <v>4</v>
      </c>
      <c r="B48" s="51"/>
    </row>
    <row r="49" spans="1:2" x14ac:dyDescent="0.2">
      <c r="A49" s="6" t="s">
        <v>19</v>
      </c>
      <c r="B49" s="1"/>
    </row>
    <row r="50" spans="1:2" x14ac:dyDescent="0.2">
      <c r="A50" s="6" t="s">
        <v>56</v>
      </c>
      <c r="B50" s="1"/>
    </row>
    <row r="51" spans="1:2" x14ac:dyDescent="0.2">
      <c r="A51" s="6" t="s">
        <v>11</v>
      </c>
      <c r="B51" s="2">
        <v>-1</v>
      </c>
    </row>
    <row r="52" spans="1:2" x14ac:dyDescent="0.2">
      <c r="A52" s="6" t="s">
        <v>57</v>
      </c>
      <c r="B52" s="1"/>
    </row>
    <row r="53" spans="1:2" x14ac:dyDescent="0.2">
      <c r="A53" s="6" t="s">
        <v>58</v>
      </c>
      <c r="B53" s="1"/>
    </row>
    <row r="54" spans="1:2" x14ac:dyDescent="0.2">
      <c r="A54" s="6" t="s">
        <v>59</v>
      </c>
      <c r="B54" s="1"/>
    </row>
    <row r="55" spans="1:2" x14ac:dyDescent="0.2">
      <c r="A55" s="6" t="s">
        <v>60</v>
      </c>
      <c r="B55" s="1"/>
    </row>
    <row r="56" spans="1:2" x14ac:dyDescent="0.2">
      <c r="A56" s="6" t="s">
        <v>61</v>
      </c>
      <c r="B56" s="1"/>
    </row>
    <row r="57" spans="1:2" x14ac:dyDescent="0.2">
      <c r="A57" s="6" t="s">
        <v>62</v>
      </c>
      <c r="B57" s="1">
        <v>-1</v>
      </c>
    </row>
    <row r="58" spans="1:2" x14ac:dyDescent="0.2">
      <c r="A58" s="6" t="s">
        <v>63</v>
      </c>
      <c r="B58" s="1">
        <v>-1</v>
      </c>
    </row>
    <row r="59" spans="1:2" x14ac:dyDescent="0.2">
      <c r="A59" s="6" t="s">
        <v>64</v>
      </c>
      <c r="B59" s="1"/>
    </row>
    <row r="60" spans="1:2" x14ac:dyDescent="0.2">
      <c r="A60" s="6" t="s">
        <v>14</v>
      </c>
      <c r="B60" s="1">
        <v>-1</v>
      </c>
    </row>
    <row r="61" spans="1:2" x14ac:dyDescent="0.2">
      <c r="A61" s="6" t="s">
        <v>65</v>
      </c>
      <c r="B61" s="1"/>
    </row>
    <row r="62" spans="1:2" x14ac:dyDescent="0.2">
      <c r="A62" s="6" t="s">
        <v>66</v>
      </c>
      <c r="B62" s="1"/>
    </row>
    <row r="63" spans="1:2" x14ac:dyDescent="0.2">
      <c r="A63" s="6" t="s">
        <v>67</v>
      </c>
      <c r="B63" s="1"/>
    </row>
    <row r="64" spans="1:2" x14ac:dyDescent="0.2">
      <c r="A64" s="6" t="s">
        <v>68</v>
      </c>
      <c r="B64" s="1"/>
    </row>
    <row r="65" spans="1:2" x14ac:dyDescent="0.2">
      <c r="A65" s="6" t="s">
        <v>69</v>
      </c>
      <c r="B65" s="1">
        <v>-1</v>
      </c>
    </row>
    <row r="66" spans="1:2" x14ac:dyDescent="0.2">
      <c r="A66" s="7" t="s">
        <v>70</v>
      </c>
      <c r="B66" s="1"/>
    </row>
    <row r="67" spans="1:2" x14ac:dyDescent="0.2">
      <c r="A67" s="10" t="s">
        <v>71</v>
      </c>
      <c r="B67" s="5"/>
    </row>
    <row r="68" spans="1:2" x14ac:dyDescent="0.2">
      <c r="A68" s="6" t="s">
        <v>72</v>
      </c>
      <c r="B68" s="1"/>
    </row>
    <row r="69" spans="1:2" x14ac:dyDescent="0.2">
      <c r="A69" s="6" t="s">
        <v>73</v>
      </c>
      <c r="B69" s="1"/>
    </row>
    <row r="70" spans="1:2" x14ac:dyDescent="0.2">
      <c r="A70" s="6" t="s">
        <v>74</v>
      </c>
      <c r="B70" s="2"/>
    </row>
    <row r="71" spans="1:2" x14ac:dyDescent="0.2">
      <c r="A71" s="10" t="s">
        <v>75</v>
      </c>
      <c r="B71" s="5"/>
    </row>
    <row r="72" spans="1:2" x14ac:dyDescent="0.2">
      <c r="A72" s="6" t="s">
        <v>76</v>
      </c>
      <c r="B72" s="1"/>
    </row>
    <row r="73" spans="1:2" x14ac:dyDescent="0.2">
      <c r="A73" s="6" t="s">
        <v>77</v>
      </c>
      <c r="B73" s="1">
        <v>-1</v>
      </c>
    </row>
    <row r="74" spans="1:2" x14ac:dyDescent="0.2">
      <c r="A74" s="6" t="s">
        <v>78</v>
      </c>
      <c r="B74" s="1"/>
    </row>
    <row r="75" spans="1:2" x14ac:dyDescent="0.2">
      <c r="A75" s="6" t="s">
        <v>79</v>
      </c>
      <c r="B75" s="1"/>
    </row>
    <row r="76" spans="1:2" x14ac:dyDescent="0.2">
      <c r="A76" s="6" t="s">
        <v>80</v>
      </c>
      <c r="B76" s="1"/>
    </row>
    <row r="77" spans="1:2" x14ac:dyDescent="0.2">
      <c r="A77" s="6" t="s">
        <v>81</v>
      </c>
      <c r="B77" s="1">
        <v>-2</v>
      </c>
    </row>
    <row r="78" spans="1:2" x14ac:dyDescent="0.2">
      <c r="A78" s="6" t="s">
        <v>82</v>
      </c>
      <c r="B78" s="1">
        <v>-1</v>
      </c>
    </row>
    <row r="79" spans="1:2" x14ac:dyDescent="0.2">
      <c r="A79" s="9" t="s">
        <v>3</v>
      </c>
      <c r="B79" s="4">
        <f>SUM(B49:B78)</f>
        <v>-9</v>
      </c>
    </row>
    <row r="80" spans="1:2" x14ac:dyDescent="0.2">
      <c r="A80" s="50" t="s">
        <v>22</v>
      </c>
      <c r="B80" s="51"/>
    </row>
    <row r="81" spans="1:2" x14ac:dyDescent="0.2">
      <c r="A81" s="7" t="s">
        <v>102</v>
      </c>
      <c r="B81" s="1">
        <v>-1</v>
      </c>
    </row>
    <row r="82" spans="1:2" x14ac:dyDescent="0.2">
      <c r="A82" s="7" t="s">
        <v>83</v>
      </c>
      <c r="B82" s="1"/>
    </row>
    <row r="83" spans="1:2" x14ac:dyDescent="0.2">
      <c r="A83" s="7" t="s">
        <v>84</v>
      </c>
      <c r="B83" s="1">
        <v>-1</v>
      </c>
    </row>
    <row r="84" spans="1:2" x14ac:dyDescent="0.2">
      <c r="A84" s="7" t="s">
        <v>85</v>
      </c>
      <c r="B84" s="1">
        <v>-1</v>
      </c>
    </row>
    <row r="85" spans="1:2" x14ac:dyDescent="0.2">
      <c r="A85" s="7" t="s">
        <v>86</v>
      </c>
      <c r="B85" s="1">
        <v>-1</v>
      </c>
    </row>
    <row r="86" spans="1:2" x14ac:dyDescent="0.2">
      <c r="A86" s="7" t="s">
        <v>87</v>
      </c>
      <c r="B86" s="1">
        <v>-1</v>
      </c>
    </row>
    <row r="87" spans="1:2" x14ac:dyDescent="0.2">
      <c r="A87" s="7" t="s">
        <v>88</v>
      </c>
      <c r="B87" s="1">
        <v>-1</v>
      </c>
    </row>
    <row r="88" spans="1:2" x14ac:dyDescent="0.2">
      <c r="A88" s="7" t="s">
        <v>89</v>
      </c>
      <c r="B88" s="1"/>
    </row>
    <row r="89" spans="1:2" x14ac:dyDescent="0.2">
      <c r="A89" s="10" t="s">
        <v>90</v>
      </c>
      <c r="B89" s="5"/>
    </row>
    <row r="90" spans="1:2" x14ac:dyDescent="0.2">
      <c r="A90" s="10" t="s">
        <v>91</v>
      </c>
      <c r="B90" s="5"/>
    </row>
    <row r="91" spans="1:2" x14ac:dyDescent="0.2">
      <c r="A91" s="7" t="s">
        <v>92</v>
      </c>
      <c r="B91" s="1">
        <v>-1</v>
      </c>
    </row>
    <row r="92" spans="1:2" x14ac:dyDescent="0.2">
      <c r="A92" s="9" t="s">
        <v>3</v>
      </c>
      <c r="B92" s="4">
        <f>SUM(B81:B91)</f>
        <v>-7</v>
      </c>
    </row>
    <row r="93" spans="1:2" x14ac:dyDescent="0.2">
      <c r="A93" s="50" t="s">
        <v>101</v>
      </c>
      <c r="B93" s="51"/>
    </row>
    <row r="94" spans="1:2" x14ac:dyDescent="0.2">
      <c r="A94" s="7" t="s">
        <v>93</v>
      </c>
      <c r="B94" s="2"/>
    </row>
    <row r="95" spans="1:2" x14ac:dyDescent="0.2">
      <c r="A95" s="7" t="s">
        <v>94</v>
      </c>
      <c r="B95" s="1"/>
    </row>
    <row r="96" spans="1:2" x14ac:dyDescent="0.2">
      <c r="A96" s="7" t="s">
        <v>95</v>
      </c>
      <c r="B96" s="2">
        <v>-1</v>
      </c>
    </row>
    <row r="97" spans="1:2" x14ac:dyDescent="0.2">
      <c r="A97" s="7" t="s">
        <v>96</v>
      </c>
      <c r="B97" s="2"/>
    </row>
    <row r="98" spans="1:2" x14ac:dyDescent="0.2">
      <c r="A98" s="7" t="s">
        <v>97</v>
      </c>
      <c r="B98" s="2"/>
    </row>
    <row r="99" spans="1:2" x14ac:dyDescent="0.2">
      <c r="A99" s="7" t="s">
        <v>8</v>
      </c>
      <c r="B99" s="2">
        <v>-1</v>
      </c>
    </row>
    <row r="100" spans="1:2" x14ac:dyDescent="0.2">
      <c r="A100" s="7" t="s">
        <v>98</v>
      </c>
      <c r="B100" s="2"/>
    </row>
    <row r="101" spans="1:2" x14ac:dyDescent="0.2">
      <c r="A101" s="7" t="s">
        <v>15</v>
      </c>
      <c r="B101" s="2">
        <v>-2</v>
      </c>
    </row>
    <row r="102" spans="1:2" x14ac:dyDescent="0.2">
      <c r="A102" s="7" t="s">
        <v>99</v>
      </c>
      <c r="B102" s="2"/>
    </row>
    <row r="103" spans="1:2" x14ac:dyDescent="0.2">
      <c r="A103" s="7" t="s">
        <v>100</v>
      </c>
      <c r="B103" s="1"/>
    </row>
    <row r="104" spans="1:2" x14ac:dyDescent="0.2">
      <c r="A104" s="9" t="s">
        <v>3</v>
      </c>
      <c r="B104" s="4">
        <f>SUM(B94:B103)</f>
        <v>-4</v>
      </c>
    </row>
    <row r="105" spans="1:2" x14ac:dyDescent="0.2">
      <c r="A105" s="19" t="s">
        <v>5</v>
      </c>
      <c r="B105" s="20">
        <f>SUM(B104,B92,B79,B47)</f>
        <v>-36</v>
      </c>
    </row>
  </sheetData>
  <mergeCells count="5">
    <mergeCell ref="A1:B1"/>
    <mergeCell ref="A3:B3"/>
    <mergeCell ref="A48:B48"/>
    <mergeCell ref="A80:B80"/>
    <mergeCell ref="A93:B93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2.75" x14ac:dyDescent="0.2"/>
  <cols>
    <col min="1" max="1" width="26" bestFit="1" customWidth="1"/>
    <col min="2" max="2" width="5.28515625" bestFit="1" customWidth="1"/>
    <col min="3" max="3" width="24.5703125" customWidth="1"/>
    <col min="4" max="4" width="20.42578125" customWidth="1"/>
  </cols>
  <sheetData>
    <row r="1" spans="1:2" x14ac:dyDescent="0.2">
      <c r="A1" s="63" t="s">
        <v>229</v>
      </c>
      <c r="B1" s="63"/>
    </row>
    <row r="2" spans="1:2" x14ac:dyDescent="0.2">
      <c r="A2" s="21" t="s">
        <v>6</v>
      </c>
      <c r="B2" s="21" t="s">
        <v>21</v>
      </c>
    </row>
    <row r="3" spans="1:2" x14ac:dyDescent="0.2">
      <c r="A3" s="6" t="s">
        <v>230</v>
      </c>
      <c r="B3" s="2">
        <v>-1</v>
      </c>
    </row>
    <row r="4" spans="1:2" x14ac:dyDescent="0.2">
      <c r="A4" s="6" t="s">
        <v>231</v>
      </c>
      <c r="B4" s="1">
        <v>-1</v>
      </c>
    </row>
    <row r="5" spans="1:2" x14ac:dyDescent="0.2">
      <c r="A5" s="6" t="s">
        <v>232</v>
      </c>
      <c r="B5" s="1">
        <v>-1</v>
      </c>
    </row>
    <row r="6" spans="1:2" x14ac:dyDescent="0.2">
      <c r="A6" s="6" t="s">
        <v>233</v>
      </c>
      <c r="B6" s="2">
        <v>-1</v>
      </c>
    </row>
    <row r="7" spans="1:2" x14ac:dyDescent="0.2">
      <c r="A7" s="6" t="s">
        <v>234</v>
      </c>
      <c r="B7" s="1"/>
    </row>
    <row r="8" spans="1:2" x14ac:dyDescent="0.2">
      <c r="A8" s="6" t="s">
        <v>235</v>
      </c>
      <c r="B8" s="1">
        <v>-1</v>
      </c>
    </row>
    <row r="9" spans="1:2" x14ac:dyDescent="0.2">
      <c r="A9" s="6" t="s">
        <v>236</v>
      </c>
      <c r="B9" s="1">
        <v>-1</v>
      </c>
    </row>
    <row r="10" spans="1:2" x14ac:dyDescent="0.2">
      <c r="A10" s="6" t="s">
        <v>237</v>
      </c>
      <c r="B10" s="2">
        <v>-1</v>
      </c>
    </row>
    <row r="11" spans="1:2" x14ac:dyDescent="0.2">
      <c r="A11" s="6" t="s">
        <v>238</v>
      </c>
      <c r="B11" s="1"/>
    </row>
    <row r="12" spans="1:2" x14ac:dyDescent="0.2">
      <c r="A12" s="9" t="s">
        <v>3</v>
      </c>
      <c r="B12" s="4">
        <f>SUM(B3:B11)</f>
        <v>-7</v>
      </c>
    </row>
  </sheetData>
  <mergeCells count="1">
    <mergeCell ref="A1:B1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workbookViewId="0">
      <selection activeCell="A2" sqref="A2"/>
    </sheetView>
  </sheetViews>
  <sheetFormatPr defaultRowHeight="12.75" x14ac:dyDescent="0.2"/>
  <cols>
    <col min="1" max="1" width="24.7109375" customWidth="1"/>
    <col min="2" max="2" width="28.28515625" customWidth="1"/>
  </cols>
  <sheetData>
    <row r="1" spans="1:3" ht="41.25" customHeight="1" x14ac:dyDescent="0.2">
      <c r="A1" s="47" t="s">
        <v>239</v>
      </c>
      <c r="B1" s="48"/>
      <c r="C1" s="49"/>
    </row>
    <row r="2" spans="1:3" ht="25.5" x14ac:dyDescent="0.2">
      <c r="A2" s="18" t="s">
        <v>0</v>
      </c>
      <c r="B2" s="18" t="s">
        <v>21</v>
      </c>
      <c r="C2" s="18" t="s">
        <v>1</v>
      </c>
    </row>
    <row r="3" spans="1:3" x14ac:dyDescent="0.2">
      <c r="A3" s="50" t="s">
        <v>2</v>
      </c>
      <c r="B3" s="51"/>
      <c r="C3" s="52"/>
    </row>
    <row r="4" spans="1:3" x14ac:dyDescent="0.2">
      <c r="A4" s="11" t="s">
        <v>103</v>
      </c>
      <c r="B4" s="1"/>
      <c r="C4" s="7"/>
    </row>
    <row r="5" spans="1:3" x14ac:dyDescent="0.2">
      <c r="A5" s="6" t="s">
        <v>104</v>
      </c>
      <c r="B5" s="1">
        <v>11</v>
      </c>
      <c r="C5" s="7"/>
    </row>
    <row r="6" spans="1:3" x14ac:dyDescent="0.2">
      <c r="A6" s="6" t="s">
        <v>105</v>
      </c>
      <c r="B6" s="2">
        <v>10</v>
      </c>
      <c r="C6" s="7"/>
    </row>
    <row r="7" spans="1:3" x14ac:dyDescent="0.2">
      <c r="A7" s="6" t="s">
        <v>106</v>
      </c>
      <c r="B7" s="2"/>
      <c r="C7" s="7"/>
    </row>
    <row r="8" spans="1:3" x14ac:dyDescent="0.2">
      <c r="A8" s="6" t="s">
        <v>107</v>
      </c>
      <c r="B8" s="12">
        <v>11</v>
      </c>
      <c r="C8" s="7"/>
    </row>
    <row r="9" spans="1:3" x14ac:dyDescent="0.2">
      <c r="A9" s="6" t="s">
        <v>108</v>
      </c>
      <c r="B9" s="1">
        <v>18</v>
      </c>
      <c r="C9" s="7"/>
    </row>
    <row r="10" spans="1:3" x14ac:dyDescent="0.2">
      <c r="A10" s="6" t="s">
        <v>109</v>
      </c>
      <c r="B10" s="2">
        <v>9</v>
      </c>
      <c r="C10" s="7"/>
    </row>
    <row r="11" spans="1:3" x14ac:dyDescent="0.2">
      <c r="A11" s="6" t="s">
        <v>110</v>
      </c>
      <c r="B11" s="2">
        <v>11</v>
      </c>
      <c r="C11" s="7"/>
    </row>
    <row r="12" spans="1:3" x14ac:dyDescent="0.2">
      <c r="A12" s="6" t="s">
        <v>111</v>
      </c>
      <c r="B12" s="2"/>
      <c r="C12" s="7"/>
    </row>
    <row r="13" spans="1:3" x14ac:dyDescent="0.2">
      <c r="A13" s="6" t="s">
        <v>112</v>
      </c>
      <c r="B13" s="1"/>
      <c r="C13" s="7"/>
    </row>
    <row r="14" spans="1:3" x14ac:dyDescent="0.2">
      <c r="A14" s="6" t="s">
        <v>113</v>
      </c>
      <c r="B14" s="1"/>
      <c r="C14" s="7"/>
    </row>
    <row r="15" spans="1:3" x14ac:dyDescent="0.2">
      <c r="A15" s="6" t="s">
        <v>114</v>
      </c>
      <c r="B15" s="2"/>
      <c r="C15" s="7"/>
    </row>
    <row r="16" spans="1:3" x14ac:dyDescent="0.2">
      <c r="A16" s="6" t="s">
        <v>115</v>
      </c>
      <c r="B16" s="1"/>
      <c r="C16" s="7"/>
    </row>
    <row r="17" spans="1:3" x14ac:dyDescent="0.2">
      <c r="A17" s="6" t="s">
        <v>116</v>
      </c>
      <c r="B17" s="2">
        <v>11</v>
      </c>
      <c r="C17" s="7"/>
    </row>
    <row r="18" spans="1:3" x14ac:dyDescent="0.2">
      <c r="A18" s="11" t="s">
        <v>117</v>
      </c>
      <c r="B18" s="2">
        <v>11</v>
      </c>
      <c r="C18" s="7"/>
    </row>
    <row r="19" spans="1:3" x14ac:dyDescent="0.2">
      <c r="A19" s="11" t="s">
        <v>118</v>
      </c>
      <c r="B19" s="1">
        <v>5</v>
      </c>
      <c r="C19" s="7"/>
    </row>
    <row r="20" spans="1:3" x14ac:dyDescent="0.2">
      <c r="A20" s="6" t="s">
        <v>119</v>
      </c>
      <c r="B20" s="1">
        <v>8</v>
      </c>
      <c r="C20" s="7"/>
    </row>
    <row r="21" spans="1:3" x14ac:dyDescent="0.2">
      <c r="A21" s="11" t="s">
        <v>120</v>
      </c>
      <c r="B21" s="1">
        <v>16</v>
      </c>
      <c r="C21" s="7"/>
    </row>
    <row r="22" spans="1:3" x14ac:dyDescent="0.2">
      <c r="A22" s="11" t="s">
        <v>121</v>
      </c>
      <c r="B22" s="1"/>
      <c r="C22" s="7"/>
    </row>
    <row r="23" spans="1:3" x14ac:dyDescent="0.2">
      <c r="A23" s="11" t="s">
        <v>122</v>
      </c>
      <c r="B23" s="13">
        <v>10</v>
      </c>
      <c r="C23" s="7"/>
    </row>
    <row r="24" spans="1:3" x14ac:dyDescent="0.2">
      <c r="A24" s="6" t="s">
        <v>123</v>
      </c>
      <c r="B24" s="1"/>
      <c r="C24" s="7"/>
    </row>
    <row r="25" spans="1:3" x14ac:dyDescent="0.2">
      <c r="A25" s="6" t="s">
        <v>124</v>
      </c>
      <c r="B25" s="1">
        <v>11</v>
      </c>
      <c r="C25" s="7"/>
    </row>
    <row r="26" spans="1:3" x14ac:dyDescent="0.2">
      <c r="A26" s="6" t="s">
        <v>125</v>
      </c>
      <c r="B26" s="1">
        <v>16</v>
      </c>
      <c r="C26" s="7"/>
    </row>
    <row r="27" spans="1:3" x14ac:dyDescent="0.2">
      <c r="A27" s="6" t="s">
        <v>127</v>
      </c>
      <c r="B27" s="1">
        <v>8</v>
      </c>
      <c r="C27" s="7"/>
    </row>
    <row r="28" spans="1:3" x14ac:dyDescent="0.2">
      <c r="A28" s="6" t="s">
        <v>128</v>
      </c>
      <c r="B28" s="1">
        <v>13</v>
      </c>
      <c r="C28" s="7"/>
    </row>
    <row r="29" spans="1:3" x14ac:dyDescent="0.2">
      <c r="A29" s="11" t="s">
        <v>129</v>
      </c>
      <c r="B29" s="1"/>
      <c r="C29" s="7"/>
    </row>
    <row r="30" spans="1:3" x14ac:dyDescent="0.2">
      <c r="A30" s="11" t="s">
        <v>130</v>
      </c>
      <c r="B30" s="1"/>
      <c r="C30" s="7"/>
    </row>
    <row r="31" spans="1:3" x14ac:dyDescent="0.2">
      <c r="A31" s="11" t="s">
        <v>131</v>
      </c>
      <c r="B31" s="1"/>
      <c r="C31" s="7"/>
    </row>
    <row r="32" spans="1:3" x14ac:dyDescent="0.2">
      <c r="A32" s="11" t="s">
        <v>132</v>
      </c>
      <c r="B32" s="1"/>
      <c r="C32" s="7"/>
    </row>
    <row r="33" spans="1:3" x14ac:dyDescent="0.2">
      <c r="A33" s="11" t="s">
        <v>133</v>
      </c>
      <c r="B33" s="1"/>
      <c r="C33" s="7"/>
    </row>
    <row r="34" spans="1:3" x14ac:dyDescent="0.2">
      <c r="A34" s="6" t="s">
        <v>134</v>
      </c>
      <c r="B34" s="1"/>
      <c r="C34" s="7"/>
    </row>
    <row r="35" spans="1:3" x14ac:dyDescent="0.2">
      <c r="A35" s="11" t="s">
        <v>135</v>
      </c>
      <c r="B35" s="1"/>
      <c r="C35" s="7"/>
    </row>
    <row r="36" spans="1:3" x14ac:dyDescent="0.2">
      <c r="A36" s="11" t="s">
        <v>136</v>
      </c>
      <c r="B36" s="1"/>
      <c r="C36" s="7"/>
    </row>
    <row r="37" spans="1:3" x14ac:dyDescent="0.2">
      <c r="A37" s="6" t="s">
        <v>137</v>
      </c>
      <c r="B37" s="1">
        <v>10</v>
      </c>
      <c r="C37" s="7"/>
    </row>
    <row r="38" spans="1:3" x14ac:dyDescent="0.2">
      <c r="A38" s="6" t="s">
        <v>138</v>
      </c>
      <c r="B38" s="1"/>
      <c r="C38" s="7"/>
    </row>
    <row r="39" spans="1:3" x14ac:dyDescent="0.2">
      <c r="A39" s="9" t="s">
        <v>3</v>
      </c>
      <c r="B39" s="4">
        <f>SUM(B4:B38)</f>
        <v>189</v>
      </c>
      <c r="C39" s="14"/>
    </row>
    <row r="40" spans="1:3" x14ac:dyDescent="0.2">
      <c r="A40" s="50" t="s">
        <v>4</v>
      </c>
      <c r="B40" s="51"/>
      <c r="C40" s="52"/>
    </row>
    <row r="41" spans="1:3" x14ac:dyDescent="0.2">
      <c r="A41" s="6" t="s">
        <v>139</v>
      </c>
      <c r="B41" s="23">
        <v>11</v>
      </c>
      <c r="C41" s="7"/>
    </row>
    <row r="42" spans="1:3" x14ac:dyDescent="0.2">
      <c r="A42" s="6" t="s">
        <v>140</v>
      </c>
      <c r="B42" s="23">
        <v>10</v>
      </c>
      <c r="C42" s="7"/>
    </row>
    <row r="43" spans="1:3" x14ac:dyDescent="0.2">
      <c r="A43" s="6" t="s">
        <v>141</v>
      </c>
      <c r="B43" s="23">
        <v>32</v>
      </c>
      <c r="C43" s="7"/>
    </row>
    <row r="44" spans="1:3" x14ac:dyDescent="0.2">
      <c r="A44" s="6" t="s">
        <v>142</v>
      </c>
      <c r="B44" s="23">
        <v>7</v>
      </c>
      <c r="C44" s="7"/>
    </row>
    <row r="45" spans="1:3" x14ac:dyDescent="0.2">
      <c r="A45" s="6" t="s">
        <v>143</v>
      </c>
      <c r="B45" s="23">
        <v>16</v>
      </c>
      <c r="C45" s="7"/>
    </row>
    <row r="46" spans="1:3" x14ac:dyDescent="0.2">
      <c r="A46" s="6" t="s">
        <v>144</v>
      </c>
      <c r="B46" s="23">
        <v>6</v>
      </c>
      <c r="C46" s="7"/>
    </row>
    <row r="47" spans="1:3" x14ac:dyDescent="0.2">
      <c r="A47" s="6" t="s">
        <v>145</v>
      </c>
      <c r="B47" s="23">
        <v>16</v>
      </c>
      <c r="C47" s="7"/>
    </row>
    <row r="48" spans="1:3" x14ac:dyDescent="0.2">
      <c r="A48" s="6" t="s">
        <v>146</v>
      </c>
      <c r="B48" s="23">
        <v>14</v>
      </c>
      <c r="C48" s="7"/>
    </row>
    <row r="49" spans="1:3" x14ac:dyDescent="0.2">
      <c r="A49" s="6" t="s">
        <v>147</v>
      </c>
      <c r="B49" s="23"/>
      <c r="C49" s="7"/>
    </row>
    <row r="50" spans="1:3" x14ac:dyDescent="0.2">
      <c r="A50" s="6" t="s">
        <v>148</v>
      </c>
      <c r="B50" s="23"/>
      <c r="C50" s="7"/>
    </row>
    <row r="51" spans="1:3" x14ac:dyDescent="0.2">
      <c r="A51" s="6" t="s">
        <v>149</v>
      </c>
      <c r="B51" s="23">
        <v>11</v>
      </c>
      <c r="C51" s="7"/>
    </row>
    <row r="52" spans="1:3" x14ac:dyDescent="0.2">
      <c r="A52" s="11" t="s">
        <v>150</v>
      </c>
      <c r="B52" s="23"/>
      <c r="C52" s="7"/>
    </row>
    <row r="53" spans="1:3" x14ac:dyDescent="0.2">
      <c r="A53" s="11" t="s">
        <v>151</v>
      </c>
      <c r="B53" s="23">
        <v>11</v>
      </c>
      <c r="C53" s="7"/>
    </row>
    <row r="54" spans="1:3" x14ac:dyDescent="0.2">
      <c r="A54" s="6" t="s">
        <v>152</v>
      </c>
      <c r="B54" s="23">
        <v>10</v>
      </c>
      <c r="C54" s="7"/>
    </row>
    <row r="55" spans="1:3" x14ac:dyDescent="0.2">
      <c r="A55" s="11" t="s">
        <v>153</v>
      </c>
      <c r="B55" s="23">
        <v>11</v>
      </c>
      <c r="C55" s="7"/>
    </row>
    <row r="56" spans="1:3" x14ac:dyDescent="0.2">
      <c r="A56" s="6" t="s">
        <v>154</v>
      </c>
      <c r="B56" s="23">
        <v>11</v>
      </c>
      <c r="C56" s="7"/>
    </row>
    <row r="57" spans="1:3" x14ac:dyDescent="0.2">
      <c r="A57" s="11" t="s">
        <v>155</v>
      </c>
      <c r="B57" s="23"/>
      <c r="C57" s="7"/>
    </row>
    <row r="58" spans="1:3" x14ac:dyDescent="0.2">
      <c r="A58" s="11" t="s">
        <v>156</v>
      </c>
      <c r="B58" s="23"/>
      <c r="C58" s="7"/>
    </row>
    <row r="59" spans="1:3" x14ac:dyDescent="0.2">
      <c r="A59" s="11" t="s">
        <v>157</v>
      </c>
      <c r="B59" s="23">
        <v>14</v>
      </c>
      <c r="C59" s="7"/>
    </row>
    <row r="60" spans="1:3" x14ac:dyDescent="0.2">
      <c r="A60" s="11" t="s">
        <v>158</v>
      </c>
      <c r="B60" s="23"/>
      <c r="C60" s="7"/>
    </row>
    <row r="61" spans="1:3" x14ac:dyDescent="0.2">
      <c r="A61" s="6" t="s">
        <v>159</v>
      </c>
      <c r="B61" s="23"/>
      <c r="C61" s="7"/>
    </row>
    <row r="62" spans="1:3" x14ac:dyDescent="0.2">
      <c r="A62" s="6" t="s">
        <v>160</v>
      </c>
      <c r="B62" s="23">
        <v>10</v>
      </c>
      <c r="C62" s="7"/>
    </row>
    <row r="63" spans="1:3" x14ac:dyDescent="0.2">
      <c r="A63" s="9" t="s">
        <v>3</v>
      </c>
      <c r="B63" s="4">
        <f>SUM(B41:B62)</f>
        <v>190</v>
      </c>
      <c r="C63" s="14"/>
    </row>
    <row r="64" spans="1:3" x14ac:dyDescent="0.2">
      <c r="A64" s="50" t="s">
        <v>22</v>
      </c>
      <c r="B64" s="51"/>
      <c r="C64" s="52"/>
    </row>
    <row r="65" spans="1:3" x14ac:dyDescent="0.2">
      <c r="A65" s="6" t="s">
        <v>161</v>
      </c>
      <c r="B65" s="23">
        <v>1</v>
      </c>
      <c r="C65" s="7"/>
    </row>
    <row r="66" spans="1:3" x14ac:dyDescent="0.2">
      <c r="A66" s="6" t="s">
        <v>162</v>
      </c>
      <c r="B66" s="23"/>
      <c r="C66" s="7"/>
    </row>
    <row r="67" spans="1:3" x14ac:dyDescent="0.2">
      <c r="A67" s="6" t="s">
        <v>163</v>
      </c>
      <c r="B67" s="23">
        <v>16</v>
      </c>
      <c r="C67" s="7"/>
    </row>
    <row r="68" spans="1:3" x14ac:dyDescent="0.2">
      <c r="A68" s="6" t="s">
        <v>164</v>
      </c>
      <c r="B68" s="23">
        <v>16</v>
      </c>
      <c r="C68" s="7"/>
    </row>
    <row r="69" spans="1:3" x14ac:dyDescent="0.2">
      <c r="A69" s="6" t="s">
        <v>165</v>
      </c>
      <c r="B69" s="23">
        <v>11</v>
      </c>
      <c r="C69" s="7"/>
    </row>
    <row r="70" spans="1:3" ht="25.5" x14ac:dyDescent="0.2">
      <c r="A70" s="6" t="s">
        <v>166</v>
      </c>
      <c r="B70" s="23">
        <v>11</v>
      </c>
      <c r="C70" s="7"/>
    </row>
    <row r="71" spans="1:3" x14ac:dyDescent="0.2">
      <c r="A71" s="6" t="s">
        <v>167</v>
      </c>
      <c r="B71" s="23">
        <v>19</v>
      </c>
      <c r="C71" s="7"/>
    </row>
    <row r="72" spans="1:3" x14ac:dyDescent="0.2">
      <c r="A72" s="6" t="s">
        <v>168</v>
      </c>
      <c r="B72" s="23"/>
      <c r="C72" s="7"/>
    </row>
    <row r="73" spans="1:3" x14ac:dyDescent="0.2">
      <c r="A73" s="11" t="s">
        <v>169</v>
      </c>
      <c r="B73" s="1">
        <v>16</v>
      </c>
      <c r="C73" s="7"/>
    </row>
    <row r="74" spans="1:3" x14ac:dyDescent="0.2">
      <c r="A74" s="9" t="s">
        <v>3</v>
      </c>
      <c r="B74" s="4">
        <f>SUM(B65:B73)</f>
        <v>90</v>
      </c>
      <c r="C74" s="14"/>
    </row>
    <row r="75" spans="1:3" x14ac:dyDescent="0.2">
      <c r="A75" s="50" t="s">
        <v>101</v>
      </c>
      <c r="B75" s="51"/>
      <c r="C75" s="52"/>
    </row>
    <row r="76" spans="1:3" x14ac:dyDescent="0.2">
      <c r="A76" s="6" t="s">
        <v>170</v>
      </c>
      <c r="B76" s="23">
        <v>16</v>
      </c>
      <c r="C76" s="7"/>
    </row>
    <row r="77" spans="1:3" x14ac:dyDescent="0.2">
      <c r="A77" s="11" t="s">
        <v>171</v>
      </c>
      <c r="B77" s="23">
        <v>16</v>
      </c>
      <c r="C77" s="7"/>
    </row>
    <row r="78" spans="1:3" x14ac:dyDescent="0.2">
      <c r="A78" s="11" t="s">
        <v>172</v>
      </c>
      <c r="B78" s="23">
        <v>16</v>
      </c>
      <c r="C78" s="7"/>
    </row>
    <row r="79" spans="1:3" x14ac:dyDescent="0.2">
      <c r="A79" s="11" t="s">
        <v>173</v>
      </c>
      <c r="B79" s="1"/>
      <c r="C79" s="7"/>
    </row>
    <row r="80" spans="1:3" x14ac:dyDescent="0.2">
      <c r="A80" s="11" t="s">
        <v>23</v>
      </c>
      <c r="B80" s="2">
        <v>11</v>
      </c>
      <c r="C80" s="7"/>
    </row>
    <row r="81" spans="1:3" x14ac:dyDescent="0.2">
      <c r="A81" s="11" t="s">
        <v>174</v>
      </c>
      <c r="B81" s="1">
        <v>14</v>
      </c>
      <c r="C81" s="7"/>
    </row>
    <row r="82" spans="1:3" x14ac:dyDescent="0.2">
      <c r="A82" s="6" t="s">
        <v>175</v>
      </c>
      <c r="B82" s="1"/>
      <c r="C82" s="7"/>
    </row>
    <row r="83" spans="1:3" x14ac:dyDescent="0.2">
      <c r="A83" s="6" t="s">
        <v>176</v>
      </c>
      <c r="B83" s="1">
        <v>4</v>
      </c>
      <c r="C83" s="7"/>
    </row>
    <row r="84" spans="1:3" x14ac:dyDescent="0.2">
      <c r="A84" s="9" t="s">
        <v>3</v>
      </c>
      <c r="B84" s="4">
        <f>SUM(B76:B83)</f>
        <v>77</v>
      </c>
      <c r="C84" s="14"/>
    </row>
    <row r="85" spans="1:3" x14ac:dyDescent="0.2">
      <c r="A85" s="15" t="s">
        <v>5</v>
      </c>
      <c r="B85" s="16">
        <f>SUM(B84+B74+B63+B39)</f>
        <v>546</v>
      </c>
      <c r="C85" s="17"/>
    </row>
  </sheetData>
  <mergeCells count="5">
    <mergeCell ref="A75:C75"/>
    <mergeCell ref="A1:C1"/>
    <mergeCell ref="A3:C3"/>
    <mergeCell ref="A40:C40"/>
    <mergeCell ref="A64:C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1" sqref="D11"/>
    </sheetView>
  </sheetViews>
  <sheetFormatPr defaultColWidth="8.85546875" defaultRowHeight="15" x14ac:dyDescent="0.25"/>
  <cols>
    <col min="1" max="1" width="24.28515625" style="29" bestFit="1" customWidth="1"/>
    <col min="2" max="3" width="8.85546875" style="29"/>
    <col min="4" max="4" width="18" style="29" bestFit="1" customWidth="1"/>
    <col min="5" max="16384" width="8.85546875" style="29"/>
  </cols>
  <sheetData>
    <row r="1" spans="1:6" x14ac:dyDescent="0.25">
      <c r="A1" s="55" t="s">
        <v>182</v>
      </c>
      <c r="B1" s="55"/>
      <c r="C1" s="55"/>
      <c r="D1" s="55"/>
      <c r="E1" s="55"/>
      <c r="F1" s="28"/>
    </row>
    <row r="2" spans="1:6" x14ac:dyDescent="0.25">
      <c r="A2" s="53" t="s">
        <v>183</v>
      </c>
      <c r="B2" s="54"/>
      <c r="C2" s="32"/>
      <c r="D2" s="35" t="s">
        <v>184</v>
      </c>
      <c r="E2" s="36"/>
      <c r="F2" s="32"/>
    </row>
    <row r="3" spans="1:6" x14ac:dyDescent="0.25">
      <c r="A3" s="30" t="s">
        <v>199</v>
      </c>
      <c r="B3" s="31">
        <v>2</v>
      </c>
      <c r="C3" s="32"/>
      <c r="D3" s="30" t="s">
        <v>187</v>
      </c>
      <c r="E3" s="31">
        <v>4</v>
      </c>
      <c r="F3" s="32"/>
    </row>
    <row r="4" spans="1:6" x14ac:dyDescent="0.25">
      <c r="A4" s="30" t="s">
        <v>200</v>
      </c>
      <c r="B4" s="31">
        <v>2</v>
      </c>
      <c r="C4" s="32"/>
      <c r="D4" s="30" t="s">
        <v>188</v>
      </c>
      <c r="E4" s="31">
        <v>2</v>
      </c>
      <c r="F4" s="28"/>
    </row>
    <row r="5" spans="1:6" x14ac:dyDescent="0.25">
      <c r="A5" s="30" t="s">
        <v>201</v>
      </c>
      <c r="B5" s="31">
        <v>2</v>
      </c>
      <c r="C5" s="32"/>
      <c r="D5" s="30" t="s">
        <v>189</v>
      </c>
      <c r="E5" s="31">
        <v>4</v>
      </c>
      <c r="F5" s="32"/>
    </row>
    <row r="6" spans="1:6" x14ac:dyDescent="0.25">
      <c r="A6" s="30" t="s">
        <v>202</v>
      </c>
      <c r="B6" s="31">
        <v>4</v>
      </c>
      <c r="C6" s="32"/>
      <c r="D6" s="30" t="s">
        <v>190</v>
      </c>
      <c r="E6" s="31">
        <v>4</v>
      </c>
      <c r="F6" s="32"/>
    </row>
    <row r="7" spans="1:6" x14ac:dyDescent="0.25">
      <c r="A7" s="30" t="s">
        <v>203</v>
      </c>
      <c r="B7" s="31">
        <v>2</v>
      </c>
      <c r="C7" s="32"/>
      <c r="D7" s="30"/>
      <c r="E7" s="31"/>
      <c r="F7" s="32"/>
    </row>
    <row r="8" spans="1:6" x14ac:dyDescent="0.25">
      <c r="A8" s="33" t="s">
        <v>3</v>
      </c>
      <c r="B8" s="34">
        <f>SUM(B3:B7)</f>
        <v>12</v>
      </c>
      <c r="C8" s="32"/>
      <c r="D8" s="33" t="s">
        <v>3</v>
      </c>
      <c r="E8" s="34">
        <v>14</v>
      </c>
      <c r="F8" s="32"/>
    </row>
    <row r="9" spans="1:6" x14ac:dyDescent="0.25">
      <c r="A9" s="28"/>
      <c r="B9" s="32"/>
      <c r="C9" s="32"/>
      <c r="F9" s="32"/>
    </row>
    <row r="10" spans="1:6" x14ac:dyDescent="0.25">
      <c r="A10" s="53" t="s">
        <v>185</v>
      </c>
      <c r="B10" s="54"/>
      <c r="C10" s="32"/>
      <c r="D10" s="35" t="s">
        <v>186</v>
      </c>
      <c r="E10" s="36"/>
      <c r="F10" s="32"/>
    </row>
    <row r="11" spans="1:6" x14ac:dyDescent="0.25">
      <c r="A11" s="30" t="s">
        <v>191</v>
      </c>
      <c r="B11" s="31">
        <v>4</v>
      </c>
      <c r="C11" s="32"/>
      <c r="D11" s="30" t="s">
        <v>192</v>
      </c>
      <c r="E11" s="31">
        <v>6</v>
      </c>
      <c r="F11" s="32"/>
    </row>
    <row r="12" spans="1:6" x14ac:dyDescent="0.25">
      <c r="A12" s="30" t="s">
        <v>193</v>
      </c>
      <c r="B12" s="31">
        <v>8</v>
      </c>
      <c r="C12" s="32"/>
      <c r="D12" s="30" t="s">
        <v>194</v>
      </c>
      <c r="E12" s="31">
        <v>4</v>
      </c>
      <c r="F12" s="32"/>
    </row>
    <row r="13" spans="1:6" x14ac:dyDescent="0.25">
      <c r="A13" s="30" t="s">
        <v>195</v>
      </c>
      <c r="B13" s="31">
        <v>4</v>
      </c>
      <c r="C13" s="32"/>
      <c r="D13" s="30" t="s">
        <v>196</v>
      </c>
      <c r="E13" s="31">
        <v>4</v>
      </c>
      <c r="F13" s="32"/>
    </row>
    <row r="14" spans="1:6" x14ac:dyDescent="0.25">
      <c r="A14" s="30" t="s">
        <v>197</v>
      </c>
      <c r="B14" s="31">
        <v>2</v>
      </c>
      <c r="C14" s="32"/>
      <c r="D14" s="30" t="s">
        <v>198</v>
      </c>
      <c r="E14" s="31">
        <v>4</v>
      </c>
      <c r="F14" s="32"/>
    </row>
    <row r="15" spans="1:6" x14ac:dyDescent="0.25">
      <c r="A15" s="33" t="s">
        <v>3</v>
      </c>
      <c r="B15" s="34">
        <f>SUM(B11:B14)</f>
        <v>18</v>
      </c>
      <c r="D15" s="33" t="s">
        <v>3</v>
      </c>
      <c r="E15" s="34">
        <f>SUM(E11:E14)</f>
        <v>18</v>
      </c>
    </row>
    <row r="16" spans="1:6" x14ac:dyDescent="0.25">
      <c r="C16" s="32"/>
      <c r="F16" s="32"/>
    </row>
    <row r="17" spans="1:7" x14ac:dyDescent="0.25">
      <c r="A17" s="28"/>
      <c r="B17" s="28"/>
      <c r="C17" s="28"/>
      <c r="D17" s="38"/>
      <c r="E17" s="39"/>
      <c r="F17" s="37"/>
      <c r="G17" s="28"/>
    </row>
    <row r="18" spans="1:7" x14ac:dyDescent="0.25">
      <c r="A18" s="28"/>
      <c r="B18" s="40"/>
      <c r="C18" s="40"/>
      <c r="D18" s="41"/>
      <c r="E18" s="42"/>
      <c r="F18" s="37"/>
      <c r="G18" s="28"/>
    </row>
    <row r="19" spans="1:7" x14ac:dyDescent="0.25">
      <c r="D19" s="28"/>
      <c r="E19" s="28"/>
    </row>
    <row r="20" spans="1:7" x14ac:dyDescent="0.25">
      <c r="D20" s="28"/>
      <c r="E20" s="28"/>
    </row>
    <row r="21" spans="1:7" x14ac:dyDescent="0.25">
      <c r="A21" s="28"/>
      <c r="B21" s="28"/>
      <c r="C21" s="28"/>
      <c r="D21" s="28"/>
      <c r="E21" s="28"/>
      <c r="F21" s="40"/>
      <c r="G21" s="28"/>
    </row>
    <row r="22" spans="1:7" x14ac:dyDescent="0.25">
      <c r="A22" s="28"/>
      <c r="B22" s="28"/>
      <c r="C22" s="28"/>
      <c r="F22" s="40"/>
      <c r="G22" s="28"/>
    </row>
    <row r="24" spans="1:7" x14ac:dyDescent="0.25">
      <c r="D24" s="28"/>
      <c r="E24" s="28"/>
    </row>
    <row r="25" spans="1:7" x14ac:dyDescent="0.25">
      <c r="D25" s="28"/>
      <c r="E25" s="28"/>
    </row>
  </sheetData>
  <mergeCells count="3">
    <mergeCell ref="A2:B2"/>
    <mergeCell ref="A10:B10"/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A2" sqref="A2"/>
    </sheetView>
  </sheetViews>
  <sheetFormatPr defaultRowHeight="12.75" x14ac:dyDescent="0.2"/>
  <cols>
    <col min="1" max="1" width="27.140625" customWidth="1"/>
    <col min="2" max="2" width="24.140625" customWidth="1"/>
    <col min="3" max="3" width="18.7109375" customWidth="1"/>
    <col min="4" max="4" width="24.140625" customWidth="1"/>
  </cols>
  <sheetData>
    <row r="1" spans="1:3" ht="27.75" customHeight="1" x14ac:dyDescent="0.2">
      <c r="A1" s="47" t="s">
        <v>240</v>
      </c>
      <c r="B1" s="48"/>
      <c r="C1" s="49"/>
    </row>
    <row r="2" spans="1:3" x14ac:dyDescent="0.2">
      <c r="A2" s="18" t="s">
        <v>0</v>
      </c>
      <c r="B2" s="18" t="s">
        <v>180</v>
      </c>
      <c r="C2" s="18" t="s">
        <v>181</v>
      </c>
    </row>
    <row r="3" spans="1:3" x14ac:dyDescent="0.2">
      <c r="A3" s="50" t="s">
        <v>2</v>
      </c>
      <c r="B3" s="51"/>
      <c r="C3" s="52"/>
    </row>
    <row r="4" spans="1:3" ht="15.75" x14ac:dyDescent="0.2">
      <c r="A4" s="11" t="s">
        <v>103</v>
      </c>
      <c r="B4" s="43"/>
      <c r="C4" s="44"/>
    </row>
    <row r="5" spans="1:3" ht="15.75" x14ac:dyDescent="0.2">
      <c r="A5" s="6" t="s">
        <v>104</v>
      </c>
      <c r="B5" s="43">
        <v>32</v>
      </c>
      <c r="C5" s="44">
        <v>9</v>
      </c>
    </row>
    <row r="6" spans="1:3" ht="15.75" x14ac:dyDescent="0.2">
      <c r="A6" s="6" t="s">
        <v>105</v>
      </c>
      <c r="B6" s="22">
        <v>11</v>
      </c>
      <c r="C6" s="7"/>
    </row>
    <row r="7" spans="1:3" ht="15.75" x14ac:dyDescent="0.2">
      <c r="A7" s="6" t="s">
        <v>106</v>
      </c>
      <c r="B7" s="22">
        <v>13</v>
      </c>
      <c r="C7" s="7"/>
    </row>
    <row r="8" spans="1:3" ht="15.75" x14ac:dyDescent="0.2">
      <c r="A8" s="6" t="s">
        <v>107</v>
      </c>
      <c r="B8" s="22">
        <v>11</v>
      </c>
      <c r="C8" s="7">
        <v>6</v>
      </c>
    </row>
    <row r="9" spans="1:3" ht="15.75" x14ac:dyDescent="0.2">
      <c r="A9" s="6" t="s">
        <v>108</v>
      </c>
      <c r="B9" s="22">
        <v>1</v>
      </c>
      <c r="C9" s="7"/>
    </row>
    <row r="10" spans="1:3" ht="15.75" x14ac:dyDescent="0.2">
      <c r="A10" s="6" t="s">
        <v>109</v>
      </c>
      <c r="B10" s="22">
        <v>8</v>
      </c>
      <c r="C10" s="7"/>
    </row>
    <row r="11" spans="1:3" ht="15.75" x14ac:dyDescent="0.2">
      <c r="A11" s="6" t="s">
        <v>110</v>
      </c>
      <c r="B11" s="22">
        <v>32</v>
      </c>
      <c r="C11" s="7"/>
    </row>
    <row r="12" spans="1:3" ht="15.75" x14ac:dyDescent="0.2">
      <c r="A12" s="6" t="s">
        <v>111</v>
      </c>
      <c r="B12" s="22">
        <v>29</v>
      </c>
      <c r="C12" s="7">
        <v>3</v>
      </c>
    </row>
    <row r="13" spans="1:3" ht="15.75" x14ac:dyDescent="0.2">
      <c r="A13" s="6" t="s">
        <v>112</v>
      </c>
      <c r="B13" s="22"/>
      <c r="C13" s="7"/>
    </row>
    <row r="14" spans="1:3" ht="15.75" x14ac:dyDescent="0.2">
      <c r="A14" s="6" t="s">
        <v>113</v>
      </c>
      <c r="B14" s="22"/>
      <c r="C14" s="7"/>
    </row>
    <row r="15" spans="1:3" ht="15.75" x14ac:dyDescent="0.2">
      <c r="A15" s="6" t="s">
        <v>114</v>
      </c>
      <c r="B15" s="22">
        <v>21</v>
      </c>
      <c r="C15" s="7"/>
    </row>
    <row r="16" spans="1:3" ht="15.75" x14ac:dyDescent="0.2">
      <c r="A16" s="6" t="s">
        <v>115</v>
      </c>
      <c r="B16" s="22">
        <v>8</v>
      </c>
      <c r="C16" s="7">
        <v>6</v>
      </c>
    </row>
    <row r="17" spans="1:3" ht="15.75" x14ac:dyDescent="0.2">
      <c r="A17" s="6" t="s">
        <v>116</v>
      </c>
      <c r="B17" s="22">
        <v>11</v>
      </c>
      <c r="C17" s="7">
        <v>3</v>
      </c>
    </row>
    <row r="18" spans="1:3" ht="15.75" x14ac:dyDescent="0.2">
      <c r="A18" s="11" t="s">
        <v>117</v>
      </c>
      <c r="B18" s="22">
        <v>11</v>
      </c>
      <c r="C18" s="7">
        <v>2</v>
      </c>
    </row>
    <row r="19" spans="1:3" ht="15.75" x14ac:dyDescent="0.2">
      <c r="A19" s="11" t="s">
        <v>118</v>
      </c>
      <c r="B19" s="22">
        <v>27</v>
      </c>
      <c r="C19" s="7"/>
    </row>
    <row r="20" spans="1:3" ht="15.75" x14ac:dyDescent="0.2">
      <c r="A20" s="6" t="s">
        <v>119</v>
      </c>
      <c r="B20" s="22">
        <v>8</v>
      </c>
      <c r="C20" s="7"/>
    </row>
    <row r="21" spans="1:3" ht="15.75" x14ac:dyDescent="0.2">
      <c r="A21" s="11" t="s">
        <v>120</v>
      </c>
      <c r="B21" s="22"/>
      <c r="C21" s="7"/>
    </row>
    <row r="22" spans="1:3" ht="15.75" x14ac:dyDescent="0.2">
      <c r="A22" s="11" t="s">
        <v>121</v>
      </c>
      <c r="B22" s="22"/>
      <c r="C22" s="7"/>
    </row>
    <row r="23" spans="1:3" ht="15.75" x14ac:dyDescent="0.2">
      <c r="A23" s="11" t="s">
        <v>122</v>
      </c>
      <c r="B23" s="22"/>
      <c r="C23" s="7"/>
    </row>
    <row r="24" spans="1:3" ht="15.75" x14ac:dyDescent="0.2">
      <c r="A24" s="6" t="s">
        <v>123</v>
      </c>
      <c r="B24" s="22"/>
      <c r="C24" s="7"/>
    </row>
    <row r="25" spans="1:3" ht="15.75" x14ac:dyDescent="0.2">
      <c r="A25" s="6" t="s">
        <v>124</v>
      </c>
      <c r="B25" s="22">
        <v>11</v>
      </c>
      <c r="C25" s="7"/>
    </row>
    <row r="26" spans="1:3" ht="15.75" x14ac:dyDescent="0.2">
      <c r="A26" s="6" t="s">
        <v>125</v>
      </c>
      <c r="B26" s="22">
        <v>16</v>
      </c>
      <c r="C26" s="7"/>
    </row>
    <row r="27" spans="1:3" ht="15.75" x14ac:dyDescent="0.2">
      <c r="A27" s="6" t="s">
        <v>127</v>
      </c>
      <c r="B27" s="22">
        <v>8</v>
      </c>
      <c r="C27" s="7"/>
    </row>
    <row r="28" spans="1:3" ht="15.75" x14ac:dyDescent="0.2">
      <c r="A28" s="6" t="s">
        <v>128</v>
      </c>
      <c r="B28" s="22">
        <v>14</v>
      </c>
      <c r="C28" s="7"/>
    </row>
    <row r="29" spans="1:3" ht="15.75" x14ac:dyDescent="0.2">
      <c r="A29" s="11" t="s">
        <v>129</v>
      </c>
      <c r="B29" s="22"/>
      <c r="C29" s="7"/>
    </row>
    <row r="30" spans="1:3" ht="15.75" x14ac:dyDescent="0.2">
      <c r="A30" s="11" t="s">
        <v>130</v>
      </c>
      <c r="B30" s="22">
        <v>16</v>
      </c>
      <c r="C30" s="7"/>
    </row>
    <row r="31" spans="1:3" ht="15.75" x14ac:dyDescent="0.2">
      <c r="A31" s="11" t="s">
        <v>131</v>
      </c>
      <c r="B31" s="22"/>
      <c r="C31" s="7"/>
    </row>
    <row r="32" spans="1:3" ht="15.75" x14ac:dyDescent="0.2">
      <c r="A32" s="11" t="s">
        <v>132</v>
      </c>
      <c r="B32" s="22"/>
      <c r="C32" s="7"/>
    </row>
    <row r="33" spans="1:3" ht="15.75" x14ac:dyDescent="0.2">
      <c r="A33" s="11" t="s">
        <v>133</v>
      </c>
      <c r="B33" s="22"/>
      <c r="C33" s="7"/>
    </row>
    <row r="34" spans="1:3" ht="15.75" x14ac:dyDescent="0.2">
      <c r="A34" s="6" t="s">
        <v>134</v>
      </c>
      <c r="B34" s="22"/>
      <c r="C34" s="7"/>
    </row>
    <row r="35" spans="1:3" ht="15.75" x14ac:dyDescent="0.2">
      <c r="A35" s="11" t="s">
        <v>135</v>
      </c>
      <c r="B35" s="22"/>
      <c r="C35" s="7"/>
    </row>
    <row r="36" spans="1:3" ht="15.75" x14ac:dyDescent="0.2">
      <c r="A36" s="11" t="s">
        <v>136</v>
      </c>
      <c r="B36" s="22"/>
      <c r="C36" s="7"/>
    </row>
    <row r="37" spans="1:3" ht="15.75" x14ac:dyDescent="0.2">
      <c r="A37" s="6" t="s">
        <v>137</v>
      </c>
      <c r="B37" s="22">
        <v>11</v>
      </c>
      <c r="C37" s="7"/>
    </row>
    <row r="38" spans="1:3" x14ac:dyDescent="0.2">
      <c r="A38" s="6" t="s">
        <v>138</v>
      </c>
      <c r="B38" s="1"/>
      <c r="C38" s="7"/>
    </row>
    <row r="39" spans="1:3" x14ac:dyDescent="0.2">
      <c r="A39" s="6" t="s">
        <v>178</v>
      </c>
      <c r="B39" s="1">
        <v>21</v>
      </c>
      <c r="C39" s="7"/>
    </row>
    <row r="40" spans="1:3" x14ac:dyDescent="0.2">
      <c r="A40" s="9" t="s">
        <v>3</v>
      </c>
      <c r="B40" s="4">
        <f>SUM(B4:B39)</f>
        <v>320</v>
      </c>
      <c r="C40" s="4">
        <f>SUM(C4:C39)</f>
        <v>29</v>
      </c>
    </row>
    <row r="41" spans="1:3" x14ac:dyDescent="0.2">
      <c r="A41" s="50" t="s">
        <v>4</v>
      </c>
      <c r="B41" s="51"/>
      <c r="C41" s="52"/>
    </row>
    <row r="42" spans="1:3" ht="15.75" x14ac:dyDescent="0.2">
      <c r="A42" s="6" t="s">
        <v>139</v>
      </c>
      <c r="B42" s="22">
        <v>10</v>
      </c>
      <c r="C42" s="7">
        <v>6</v>
      </c>
    </row>
    <row r="43" spans="1:3" ht="15.75" x14ac:dyDescent="0.2">
      <c r="A43" s="6" t="s">
        <v>140</v>
      </c>
      <c r="B43" s="22">
        <v>11</v>
      </c>
      <c r="C43" s="7">
        <v>6</v>
      </c>
    </row>
    <row r="44" spans="1:3" ht="15.75" x14ac:dyDescent="0.2">
      <c r="A44" s="6" t="s">
        <v>141</v>
      </c>
      <c r="B44" s="22">
        <v>11</v>
      </c>
      <c r="C44" s="7">
        <v>6</v>
      </c>
    </row>
    <row r="45" spans="1:3" ht="15.75" x14ac:dyDescent="0.2">
      <c r="A45" s="6" t="s">
        <v>142</v>
      </c>
      <c r="B45" s="22">
        <v>8</v>
      </c>
      <c r="C45" s="7">
        <v>6</v>
      </c>
    </row>
    <row r="46" spans="1:3" ht="15.75" x14ac:dyDescent="0.2">
      <c r="A46" s="6" t="s">
        <v>143</v>
      </c>
      <c r="B46" s="22">
        <v>16</v>
      </c>
      <c r="C46" s="7">
        <v>6</v>
      </c>
    </row>
    <row r="47" spans="1:3" ht="15.75" x14ac:dyDescent="0.2">
      <c r="A47" s="6" t="s">
        <v>144</v>
      </c>
      <c r="B47" s="22">
        <v>6</v>
      </c>
      <c r="C47" s="7">
        <v>6</v>
      </c>
    </row>
    <row r="48" spans="1:3" ht="15.75" x14ac:dyDescent="0.2">
      <c r="A48" s="6" t="s">
        <v>145</v>
      </c>
      <c r="B48" s="22"/>
      <c r="C48" s="7"/>
    </row>
    <row r="49" spans="1:3" ht="15.75" x14ac:dyDescent="0.2">
      <c r="A49" s="6" t="s">
        <v>146</v>
      </c>
      <c r="B49" s="22">
        <v>13</v>
      </c>
      <c r="C49" s="7">
        <v>9</v>
      </c>
    </row>
    <row r="50" spans="1:3" ht="15.75" x14ac:dyDescent="0.2">
      <c r="A50" s="6" t="s">
        <v>147</v>
      </c>
      <c r="B50" s="22">
        <v>32</v>
      </c>
      <c r="C50" s="7">
        <v>6</v>
      </c>
    </row>
    <row r="51" spans="1:3" ht="15.75" x14ac:dyDescent="0.2">
      <c r="A51" s="6" t="s">
        <v>148</v>
      </c>
      <c r="B51" s="22"/>
      <c r="C51" s="7"/>
    </row>
    <row r="52" spans="1:3" ht="15.75" x14ac:dyDescent="0.2">
      <c r="A52" s="6" t="s">
        <v>149</v>
      </c>
      <c r="B52" s="22">
        <v>11</v>
      </c>
      <c r="C52" s="7">
        <v>3</v>
      </c>
    </row>
    <row r="53" spans="1:3" ht="15.75" x14ac:dyDescent="0.2">
      <c r="A53" s="11" t="s">
        <v>150</v>
      </c>
      <c r="B53" s="22">
        <v>16</v>
      </c>
      <c r="C53" s="7">
        <v>6</v>
      </c>
    </row>
    <row r="54" spans="1:3" ht="15.75" x14ac:dyDescent="0.2">
      <c r="A54" s="11" t="s">
        <v>151</v>
      </c>
      <c r="B54" s="22">
        <v>10</v>
      </c>
      <c r="C54" s="7"/>
    </row>
    <row r="55" spans="1:3" ht="15.75" x14ac:dyDescent="0.2">
      <c r="A55" s="6" t="s">
        <v>152</v>
      </c>
      <c r="B55" s="22">
        <v>11</v>
      </c>
      <c r="C55" s="7">
        <v>3</v>
      </c>
    </row>
    <row r="56" spans="1:3" ht="15.75" x14ac:dyDescent="0.2">
      <c r="A56" s="11" t="s">
        <v>153</v>
      </c>
      <c r="B56" s="22">
        <v>10</v>
      </c>
      <c r="C56" s="7"/>
    </row>
    <row r="57" spans="1:3" ht="15.75" x14ac:dyDescent="0.2">
      <c r="A57" s="6" t="s">
        <v>154</v>
      </c>
      <c r="B57" s="22">
        <v>10</v>
      </c>
      <c r="C57" s="7"/>
    </row>
    <row r="58" spans="1:3" ht="15.75" x14ac:dyDescent="0.2">
      <c r="A58" s="11" t="s">
        <v>155</v>
      </c>
      <c r="B58" s="22"/>
      <c r="C58" s="7"/>
    </row>
    <row r="59" spans="1:3" ht="15.75" x14ac:dyDescent="0.2">
      <c r="A59" s="11" t="s">
        <v>156</v>
      </c>
      <c r="B59" s="22"/>
      <c r="C59" s="7"/>
    </row>
    <row r="60" spans="1:3" ht="15.75" x14ac:dyDescent="0.2">
      <c r="A60" s="11" t="s">
        <v>157</v>
      </c>
      <c r="B60" s="22"/>
      <c r="C60" s="7"/>
    </row>
    <row r="61" spans="1:3" ht="15.75" x14ac:dyDescent="0.2">
      <c r="A61" s="11" t="s">
        <v>158</v>
      </c>
      <c r="B61" s="22"/>
      <c r="C61" s="7"/>
    </row>
    <row r="62" spans="1:3" ht="15.75" x14ac:dyDescent="0.2">
      <c r="A62" s="6" t="s">
        <v>159</v>
      </c>
      <c r="B62" s="22"/>
      <c r="C62" s="7"/>
    </row>
    <row r="63" spans="1:3" ht="15.75" x14ac:dyDescent="0.2">
      <c r="A63" s="6" t="s">
        <v>160</v>
      </c>
      <c r="B63" s="22">
        <v>11</v>
      </c>
      <c r="C63" s="7">
        <v>2</v>
      </c>
    </row>
    <row r="64" spans="1:3" ht="15.75" x14ac:dyDescent="0.2">
      <c r="A64" s="6" t="s">
        <v>179</v>
      </c>
      <c r="B64" s="22">
        <v>21</v>
      </c>
      <c r="C64" s="7"/>
    </row>
    <row r="65" spans="1:3" x14ac:dyDescent="0.2">
      <c r="A65" s="9" t="s">
        <v>3</v>
      </c>
      <c r="B65" s="4">
        <f>SUM(B42:B64)</f>
        <v>207</v>
      </c>
      <c r="C65" s="4">
        <f>SUM(C42:C64)</f>
        <v>65</v>
      </c>
    </row>
    <row r="66" spans="1:3" x14ac:dyDescent="0.2">
      <c r="A66" s="50" t="s">
        <v>22</v>
      </c>
      <c r="B66" s="51"/>
      <c r="C66" s="52"/>
    </row>
    <row r="67" spans="1:3" ht="15.75" x14ac:dyDescent="0.2">
      <c r="A67" s="6" t="s">
        <v>161</v>
      </c>
      <c r="B67" s="22"/>
      <c r="C67" s="7"/>
    </row>
    <row r="68" spans="1:3" ht="15.75" x14ac:dyDescent="0.2">
      <c r="A68" s="6" t="s">
        <v>162</v>
      </c>
      <c r="B68" s="22"/>
      <c r="C68" s="7"/>
    </row>
    <row r="69" spans="1:3" ht="15.75" x14ac:dyDescent="0.2">
      <c r="A69" s="6" t="s">
        <v>163</v>
      </c>
      <c r="B69" s="22"/>
      <c r="C69" s="7"/>
    </row>
    <row r="70" spans="1:3" ht="15.75" x14ac:dyDescent="0.2">
      <c r="A70" s="6" t="s">
        <v>164</v>
      </c>
      <c r="B70" s="22"/>
      <c r="C70" s="7"/>
    </row>
    <row r="71" spans="1:3" ht="15.75" x14ac:dyDescent="0.2">
      <c r="A71" s="6" t="s">
        <v>165</v>
      </c>
      <c r="B71" s="22"/>
      <c r="C71" s="7"/>
    </row>
    <row r="72" spans="1:3" ht="15.75" x14ac:dyDescent="0.2">
      <c r="A72" s="6" t="s">
        <v>166</v>
      </c>
      <c r="B72" s="22">
        <v>11</v>
      </c>
      <c r="C72" s="7"/>
    </row>
    <row r="73" spans="1:3" ht="15.75" x14ac:dyDescent="0.2">
      <c r="A73" s="6" t="s">
        <v>167</v>
      </c>
      <c r="B73" s="22"/>
      <c r="C73" s="7"/>
    </row>
    <row r="74" spans="1:3" ht="15.75" x14ac:dyDescent="0.2">
      <c r="A74" s="11" t="s">
        <v>169</v>
      </c>
      <c r="B74" s="22"/>
      <c r="C74" s="7"/>
    </row>
    <row r="75" spans="1:3" ht="15.75" x14ac:dyDescent="0.2">
      <c r="A75" s="6" t="s">
        <v>168</v>
      </c>
      <c r="B75" s="22"/>
      <c r="C75" s="7"/>
    </row>
    <row r="76" spans="1:3" x14ac:dyDescent="0.2">
      <c r="A76" s="9" t="s">
        <v>3</v>
      </c>
      <c r="B76" s="4">
        <f>SUM(B67:B75)</f>
        <v>11</v>
      </c>
      <c r="C76" s="4">
        <f>SUM(C67:C75)</f>
        <v>0</v>
      </c>
    </row>
    <row r="77" spans="1:3" x14ac:dyDescent="0.2">
      <c r="A77" s="50" t="s">
        <v>101</v>
      </c>
      <c r="B77" s="51"/>
      <c r="C77" s="52"/>
    </row>
    <row r="78" spans="1:3" x14ac:dyDescent="0.2">
      <c r="A78" s="6" t="s">
        <v>170</v>
      </c>
      <c r="B78" s="23"/>
      <c r="C78" s="7"/>
    </row>
    <row r="79" spans="1:3" ht="15.75" x14ac:dyDescent="0.2">
      <c r="A79" s="11" t="s">
        <v>171</v>
      </c>
      <c r="B79" s="22">
        <v>16</v>
      </c>
      <c r="C79" s="7"/>
    </row>
    <row r="80" spans="1:3" ht="15.75" x14ac:dyDescent="0.2">
      <c r="A80" s="11" t="s">
        <v>172</v>
      </c>
      <c r="B80" s="22">
        <v>16</v>
      </c>
      <c r="C80" s="7"/>
    </row>
    <row r="81" spans="1:3" ht="25.5" customHeight="1" x14ac:dyDescent="0.2">
      <c r="A81" s="11" t="s">
        <v>173</v>
      </c>
      <c r="B81" s="22"/>
      <c r="C81" s="7"/>
    </row>
    <row r="82" spans="1:3" ht="15.75" x14ac:dyDescent="0.2">
      <c r="A82" s="11" t="s">
        <v>23</v>
      </c>
      <c r="B82" s="22"/>
      <c r="C82" s="7"/>
    </row>
    <row r="83" spans="1:3" ht="38.25" customHeight="1" x14ac:dyDescent="0.2">
      <c r="A83" s="11" t="s">
        <v>174</v>
      </c>
      <c r="B83" s="22"/>
      <c r="C83" s="7"/>
    </row>
    <row r="84" spans="1:3" ht="15.75" x14ac:dyDescent="0.2">
      <c r="A84" s="6" t="s">
        <v>175</v>
      </c>
      <c r="B84" s="22">
        <v>8</v>
      </c>
      <c r="C84" s="7"/>
    </row>
    <row r="85" spans="1:3" ht="15.75" x14ac:dyDescent="0.2">
      <c r="A85" s="6" t="s">
        <v>176</v>
      </c>
      <c r="B85" s="24">
        <v>2</v>
      </c>
      <c r="C85" s="7">
        <v>2</v>
      </c>
    </row>
    <row r="86" spans="1:3" x14ac:dyDescent="0.2">
      <c r="A86" s="9" t="s">
        <v>3</v>
      </c>
      <c r="B86" s="4">
        <f>SUM(B78:B85)</f>
        <v>42</v>
      </c>
      <c r="C86" s="4">
        <f>SUM(C78:C85)</f>
        <v>2</v>
      </c>
    </row>
    <row r="87" spans="1:3" x14ac:dyDescent="0.2">
      <c r="A87" s="15" t="s">
        <v>5</v>
      </c>
      <c r="B87" s="16">
        <f>SUM(B86+B76+B65+B40)</f>
        <v>580</v>
      </c>
      <c r="C87" s="16">
        <f>SUM(C86+C76+C65+C40)</f>
        <v>96</v>
      </c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A2" sqref="A2"/>
    </sheetView>
  </sheetViews>
  <sheetFormatPr defaultRowHeight="12.75" x14ac:dyDescent="0.2"/>
  <cols>
    <col min="1" max="1" width="25.85546875" customWidth="1"/>
    <col min="2" max="2" width="25.5703125" customWidth="1"/>
    <col min="3" max="3" width="20.5703125" customWidth="1"/>
    <col min="4" max="4" width="20.42578125" customWidth="1"/>
  </cols>
  <sheetData>
    <row r="1" spans="1:3" ht="20.25" customHeight="1" x14ac:dyDescent="0.2">
      <c r="A1" s="47" t="s">
        <v>241</v>
      </c>
      <c r="B1" s="48"/>
      <c r="C1" s="49"/>
    </row>
    <row r="2" spans="1:3" x14ac:dyDescent="0.2">
      <c r="A2" s="18" t="s">
        <v>0</v>
      </c>
      <c r="B2" s="18" t="s">
        <v>180</v>
      </c>
      <c r="C2" s="18" t="s">
        <v>181</v>
      </c>
    </row>
    <row r="3" spans="1:3" x14ac:dyDescent="0.2">
      <c r="A3" s="50" t="s">
        <v>2</v>
      </c>
      <c r="B3" s="51"/>
      <c r="C3" s="52"/>
    </row>
    <row r="4" spans="1:3" ht="15.75" x14ac:dyDescent="0.2">
      <c r="A4" s="11" t="s">
        <v>103</v>
      </c>
      <c r="B4" s="24"/>
      <c r="C4" s="7"/>
    </row>
    <row r="5" spans="1:3" ht="15.75" x14ac:dyDescent="0.2">
      <c r="A5" s="6" t="s">
        <v>104</v>
      </c>
      <c r="B5" s="22"/>
      <c r="C5" s="7"/>
    </row>
    <row r="6" spans="1:3" ht="15.75" x14ac:dyDescent="0.2">
      <c r="A6" s="6" t="s">
        <v>105</v>
      </c>
      <c r="B6" s="22"/>
      <c r="C6" s="7"/>
    </row>
    <row r="7" spans="1:3" ht="15.75" x14ac:dyDescent="0.2">
      <c r="A7" s="6" t="s">
        <v>106</v>
      </c>
      <c r="B7" s="22"/>
      <c r="C7" s="7"/>
    </row>
    <row r="8" spans="1:3" ht="15.75" x14ac:dyDescent="0.2">
      <c r="A8" s="6" t="s">
        <v>107</v>
      </c>
      <c r="B8" s="22"/>
      <c r="C8" s="7"/>
    </row>
    <row r="9" spans="1:3" ht="15.75" x14ac:dyDescent="0.2">
      <c r="A9" s="6" t="s">
        <v>108</v>
      </c>
      <c r="B9" s="22">
        <v>7</v>
      </c>
      <c r="C9" s="7">
        <v>2</v>
      </c>
    </row>
    <row r="10" spans="1:3" ht="15.75" x14ac:dyDescent="0.2">
      <c r="A10" s="6" t="s">
        <v>109</v>
      </c>
      <c r="B10" s="22">
        <v>11</v>
      </c>
      <c r="C10" s="7"/>
    </row>
    <row r="11" spans="1:3" ht="15.75" x14ac:dyDescent="0.2">
      <c r="A11" s="6" t="s">
        <v>110</v>
      </c>
      <c r="B11" s="22"/>
      <c r="C11" s="7"/>
    </row>
    <row r="12" spans="1:3" ht="15.75" x14ac:dyDescent="0.2">
      <c r="A12" s="6" t="s">
        <v>111</v>
      </c>
      <c r="B12" s="22"/>
      <c r="C12" s="7"/>
    </row>
    <row r="13" spans="1:3" ht="15.75" x14ac:dyDescent="0.2">
      <c r="A13" s="6" t="s">
        <v>112</v>
      </c>
      <c r="B13" s="25">
        <v>6</v>
      </c>
      <c r="C13" s="7"/>
    </row>
    <row r="14" spans="1:3" ht="15.75" x14ac:dyDescent="0.2">
      <c r="A14" s="6" t="s">
        <v>113</v>
      </c>
      <c r="B14" s="25">
        <v>6</v>
      </c>
      <c r="C14" s="7"/>
    </row>
    <row r="15" spans="1:3" ht="15.75" x14ac:dyDescent="0.2">
      <c r="A15" s="6" t="s">
        <v>114</v>
      </c>
      <c r="B15" s="22"/>
      <c r="C15" s="7"/>
    </row>
    <row r="16" spans="1:3" ht="15.75" x14ac:dyDescent="0.2">
      <c r="A16" s="6" t="s">
        <v>115</v>
      </c>
      <c r="B16" s="26">
        <v>11</v>
      </c>
      <c r="C16" s="27">
        <v>4</v>
      </c>
    </row>
    <row r="17" spans="1:3" ht="15.75" x14ac:dyDescent="0.2">
      <c r="A17" s="6" t="s">
        <v>116</v>
      </c>
      <c r="B17" s="22"/>
      <c r="C17" s="7"/>
    </row>
    <row r="18" spans="1:3" ht="15.75" x14ac:dyDescent="0.2">
      <c r="A18" s="11" t="s">
        <v>117</v>
      </c>
      <c r="B18" s="25">
        <v>12</v>
      </c>
      <c r="C18" s="27">
        <v>2</v>
      </c>
    </row>
    <row r="19" spans="1:3" ht="15.75" x14ac:dyDescent="0.2">
      <c r="A19" s="11" t="s">
        <v>118</v>
      </c>
      <c r="B19" s="22"/>
      <c r="C19" s="7"/>
    </row>
    <row r="20" spans="1:3" ht="15.75" x14ac:dyDescent="0.2">
      <c r="A20" s="6" t="s">
        <v>119</v>
      </c>
      <c r="B20" s="25">
        <v>3</v>
      </c>
      <c r="C20" s="27"/>
    </row>
    <row r="21" spans="1:3" ht="15.75" x14ac:dyDescent="0.2">
      <c r="A21" s="11" t="s">
        <v>120</v>
      </c>
      <c r="B21" s="25">
        <v>6</v>
      </c>
      <c r="C21" s="27">
        <v>2</v>
      </c>
    </row>
    <row r="22" spans="1:3" ht="15.75" x14ac:dyDescent="0.2">
      <c r="A22" s="11" t="s">
        <v>121</v>
      </c>
      <c r="B22" s="25">
        <v>6</v>
      </c>
      <c r="C22" s="27"/>
    </row>
    <row r="23" spans="1:3" ht="15.75" x14ac:dyDescent="0.2">
      <c r="A23" s="11" t="s">
        <v>122</v>
      </c>
      <c r="B23" s="25">
        <v>4</v>
      </c>
      <c r="C23" s="27"/>
    </row>
    <row r="24" spans="1:3" ht="15.75" x14ac:dyDescent="0.2">
      <c r="A24" s="6" t="s">
        <v>123</v>
      </c>
      <c r="B24" s="22"/>
      <c r="C24" s="7"/>
    </row>
    <row r="25" spans="1:3" ht="15.75" x14ac:dyDescent="0.2">
      <c r="A25" s="6" t="s">
        <v>124</v>
      </c>
      <c r="B25" s="25">
        <v>4</v>
      </c>
      <c r="C25" s="7"/>
    </row>
    <row r="26" spans="1:3" ht="15.75" x14ac:dyDescent="0.2">
      <c r="A26" s="6" t="s">
        <v>125</v>
      </c>
      <c r="B26" s="22">
        <v>6</v>
      </c>
      <c r="C26" s="7"/>
    </row>
    <row r="27" spans="1:3" ht="15.75" x14ac:dyDescent="0.2">
      <c r="A27" s="6" t="s">
        <v>127</v>
      </c>
      <c r="B27" s="25">
        <v>3</v>
      </c>
      <c r="C27" s="7"/>
    </row>
    <row r="28" spans="1:3" ht="15.75" x14ac:dyDescent="0.2">
      <c r="A28" s="6" t="s">
        <v>128</v>
      </c>
      <c r="B28" s="25">
        <v>5</v>
      </c>
      <c r="C28" s="7"/>
    </row>
    <row r="29" spans="1:3" ht="15.75" x14ac:dyDescent="0.2">
      <c r="A29" s="11" t="s">
        <v>129</v>
      </c>
      <c r="B29" s="25">
        <v>6</v>
      </c>
      <c r="C29" s="7"/>
    </row>
    <row r="30" spans="1:3" ht="15.75" x14ac:dyDescent="0.2">
      <c r="A30" s="11" t="s">
        <v>130</v>
      </c>
      <c r="B30" s="25">
        <v>6</v>
      </c>
      <c r="C30" s="7"/>
    </row>
    <row r="31" spans="1:3" ht="15.75" x14ac:dyDescent="0.2">
      <c r="A31" s="11" t="s">
        <v>131</v>
      </c>
      <c r="B31" s="25">
        <v>6</v>
      </c>
      <c r="C31" s="7"/>
    </row>
    <row r="32" spans="1:3" ht="15.75" x14ac:dyDescent="0.2">
      <c r="A32" s="11" t="s">
        <v>132</v>
      </c>
      <c r="B32" s="25">
        <v>6</v>
      </c>
      <c r="C32" s="7"/>
    </row>
    <row r="33" spans="1:3" ht="15.75" x14ac:dyDescent="0.2">
      <c r="A33" s="11" t="s">
        <v>133</v>
      </c>
      <c r="B33" s="25">
        <v>6</v>
      </c>
      <c r="C33" s="7"/>
    </row>
    <row r="34" spans="1:3" ht="15.75" x14ac:dyDescent="0.2">
      <c r="A34" s="6" t="s">
        <v>134</v>
      </c>
      <c r="B34" s="22"/>
      <c r="C34" s="7"/>
    </row>
    <row r="35" spans="1:3" ht="15.75" x14ac:dyDescent="0.2">
      <c r="A35" s="11" t="s">
        <v>135</v>
      </c>
      <c r="B35" s="25">
        <v>6</v>
      </c>
      <c r="C35" s="7"/>
    </row>
    <row r="36" spans="1:3" ht="15.75" x14ac:dyDescent="0.2">
      <c r="A36" s="11" t="s">
        <v>136</v>
      </c>
      <c r="B36" s="22"/>
      <c r="C36" s="7"/>
    </row>
    <row r="37" spans="1:3" ht="15.75" x14ac:dyDescent="0.2">
      <c r="A37" s="6" t="s">
        <v>137</v>
      </c>
      <c r="B37" s="25">
        <v>4</v>
      </c>
      <c r="C37" s="7"/>
    </row>
    <row r="38" spans="1:3" ht="15.75" x14ac:dyDescent="0.2">
      <c r="A38" s="6" t="s">
        <v>138</v>
      </c>
      <c r="B38" s="24"/>
      <c r="C38" s="7"/>
    </row>
    <row r="39" spans="1:3" x14ac:dyDescent="0.2">
      <c r="A39" s="6" t="s">
        <v>178</v>
      </c>
      <c r="B39" s="1"/>
      <c r="C39" s="7"/>
    </row>
    <row r="40" spans="1:3" x14ac:dyDescent="0.2">
      <c r="A40" s="9" t="s">
        <v>3</v>
      </c>
      <c r="B40" s="4">
        <f>SUM(B4:B39)</f>
        <v>130</v>
      </c>
      <c r="C40" s="4">
        <f>SUM(C4:C39)</f>
        <v>10</v>
      </c>
    </row>
    <row r="41" spans="1:3" x14ac:dyDescent="0.2">
      <c r="A41" s="50" t="s">
        <v>4</v>
      </c>
      <c r="B41" s="51"/>
      <c r="C41" s="52"/>
    </row>
    <row r="42" spans="1:3" ht="15.75" x14ac:dyDescent="0.2">
      <c r="A42" s="6" t="s">
        <v>139</v>
      </c>
      <c r="B42" s="22"/>
      <c r="C42" s="7"/>
    </row>
    <row r="43" spans="1:3" ht="15.75" x14ac:dyDescent="0.2">
      <c r="A43" s="6" t="s">
        <v>140</v>
      </c>
      <c r="B43" s="22"/>
      <c r="C43" s="7"/>
    </row>
    <row r="44" spans="1:3" ht="15.75" x14ac:dyDescent="0.2">
      <c r="A44" s="6" t="s">
        <v>141</v>
      </c>
      <c r="B44" s="22"/>
      <c r="C44" s="7"/>
    </row>
    <row r="45" spans="1:3" ht="15.75" x14ac:dyDescent="0.2">
      <c r="A45" s="6" t="s">
        <v>142</v>
      </c>
      <c r="B45" s="22"/>
      <c r="C45" s="7"/>
    </row>
    <row r="46" spans="1:3" ht="15.75" x14ac:dyDescent="0.2">
      <c r="A46" s="6" t="s">
        <v>143</v>
      </c>
      <c r="B46" s="25">
        <v>6</v>
      </c>
      <c r="C46" s="27">
        <v>2</v>
      </c>
    </row>
    <row r="47" spans="1:3" ht="15.75" x14ac:dyDescent="0.2">
      <c r="A47" s="6" t="s">
        <v>144</v>
      </c>
      <c r="B47" s="25">
        <v>10</v>
      </c>
      <c r="C47" s="27">
        <v>4</v>
      </c>
    </row>
    <row r="48" spans="1:3" ht="15.75" x14ac:dyDescent="0.2">
      <c r="A48" s="6" t="s">
        <v>145</v>
      </c>
      <c r="B48" s="22"/>
      <c r="C48" s="7"/>
    </row>
    <row r="49" spans="1:3" ht="15.75" x14ac:dyDescent="0.2">
      <c r="A49" s="6" t="s">
        <v>146</v>
      </c>
      <c r="B49" s="25">
        <v>13</v>
      </c>
      <c r="C49" s="27">
        <v>8</v>
      </c>
    </row>
    <row r="50" spans="1:3" ht="15.75" x14ac:dyDescent="0.2">
      <c r="A50" s="6" t="s">
        <v>147</v>
      </c>
      <c r="B50" s="22"/>
      <c r="C50" s="7"/>
    </row>
    <row r="51" spans="1:3" ht="15.75" x14ac:dyDescent="0.2">
      <c r="A51" s="6" t="s">
        <v>148</v>
      </c>
      <c r="B51" s="25">
        <v>6</v>
      </c>
      <c r="C51" s="27">
        <v>2</v>
      </c>
    </row>
    <row r="52" spans="1:3" ht="15.75" x14ac:dyDescent="0.2">
      <c r="A52" s="6" t="s">
        <v>149</v>
      </c>
      <c r="B52" s="22"/>
      <c r="C52" s="7"/>
    </row>
    <row r="53" spans="1:3" ht="15.75" x14ac:dyDescent="0.2">
      <c r="A53" s="11" t="s">
        <v>150</v>
      </c>
      <c r="B53" s="22"/>
      <c r="C53" s="7"/>
    </row>
    <row r="54" spans="1:3" ht="15.75" x14ac:dyDescent="0.2">
      <c r="A54" s="11" t="s">
        <v>151</v>
      </c>
      <c r="B54" s="25">
        <v>4</v>
      </c>
      <c r="C54" s="27"/>
    </row>
    <row r="55" spans="1:3" ht="15.75" x14ac:dyDescent="0.2">
      <c r="A55" s="6" t="s">
        <v>152</v>
      </c>
      <c r="B55" s="25">
        <v>4</v>
      </c>
      <c r="C55" s="27">
        <v>2</v>
      </c>
    </row>
    <row r="56" spans="1:3" ht="15.75" x14ac:dyDescent="0.2">
      <c r="A56" s="11" t="s">
        <v>153</v>
      </c>
      <c r="B56" s="25">
        <v>4</v>
      </c>
      <c r="C56" s="27"/>
    </row>
    <row r="57" spans="1:3" ht="15.75" x14ac:dyDescent="0.2">
      <c r="A57" s="6" t="s">
        <v>154</v>
      </c>
      <c r="B57" s="25">
        <v>4</v>
      </c>
      <c r="C57" s="27"/>
    </row>
    <row r="58" spans="1:3" ht="15.75" x14ac:dyDescent="0.2">
      <c r="A58" s="11" t="s">
        <v>155</v>
      </c>
      <c r="B58" s="22"/>
      <c r="C58" s="7"/>
    </row>
    <row r="59" spans="1:3" ht="15.75" x14ac:dyDescent="0.2">
      <c r="A59" s="11" t="s">
        <v>156</v>
      </c>
      <c r="B59" s="22"/>
      <c r="C59" s="7"/>
    </row>
    <row r="60" spans="1:3" ht="15.75" x14ac:dyDescent="0.2">
      <c r="A60" s="11" t="s">
        <v>157</v>
      </c>
      <c r="B60" s="25">
        <v>5</v>
      </c>
      <c r="C60" s="27">
        <v>2</v>
      </c>
    </row>
    <row r="61" spans="1:3" ht="15.75" x14ac:dyDescent="0.2">
      <c r="A61" s="11" t="s">
        <v>158</v>
      </c>
      <c r="B61" s="25">
        <v>5</v>
      </c>
      <c r="C61" s="27">
        <v>2</v>
      </c>
    </row>
    <row r="62" spans="1:3" ht="15.75" x14ac:dyDescent="0.2">
      <c r="A62" s="6" t="s">
        <v>159</v>
      </c>
      <c r="B62" s="25">
        <v>6</v>
      </c>
      <c r="C62" s="7"/>
    </row>
    <row r="63" spans="1:3" ht="15.75" x14ac:dyDescent="0.2">
      <c r="A63" s="6" t="s">
        <v>160</v>
      </c>
      <c r="B63" s="22"/>
      <c r="C63" s="7"/>
    </row>
    <row r="64" spans="1:3" ht="15.75" x14ac:dyDescent="0.2">
      <c r="A64" s="6" t="s">
        <v>179</v>
      </c>
      <c r="B64" s="22"/>
      <c r="C64" s="7"/>
    </row>
    <row r="65" spans="1:3" x14ac:dyDescent="0.2">
      <c r="A65" s="9" t="s">
        <v>3</v>
      </c>
      <c r="B65" s="4">
        <f>SUM(B42:B64)</f>
        <v>67</v>
      </c>
      <c r="C65" s="4">
        <f>SUM(C42:C64)</f>
        <v>22</v>
      </c>
    </row>
    <row r="66" spans="1:3" x14ac:dyDescent="0.2">
      <c r="A66" s="50" t="s">
        <v>22</v>
      </c>
      <c r="B66" s="51"/>
      <c r="C66" s="52"/>
    </row>
    <row r="67" spans="1:3" ht="15.75" x14ac:dyDescent="0.2">
      <c r="A67" s="6" t="s">
        <v>161</v>
      </c>
      <c r="B67" s="22"/>
      <c r="C67" s="7"/>
    </row>
    <row r="68" spans="1:3" ht="15.75" x14ac:dyDescent="0.2">
      <c r="A68" s="6" t="s">
        <v>162</v>
      </c>
      <c r="B68" s="22"/>
      <c r="C68" s="7"/>
    </row>
    <row r="69" spans="1:3" ht="15.75" x14ac:dyDescent="0.2">
      <c r="A69" s="6" t="s">
        <v>163</v>
      </c>
      <c r="B69" s="22">
        <v>6</v>
      </c>
      <c r="C69" s="7">
        <v>4</v>
      </c>
    </row>
    <row r="70" spans="1:3" ht="15.75" x14ac:dyDescent="0.2">
      <c r="A70" s="6" t="s">
        <v>164</v>
      </c>
      <c r="B70" s="25">
        <v>6</v>
      </c>
      <c r="C70" s="25">
        <v>2</v>
      </c>
    </row>
    <row r="71" spans="1:3" ht="15.75" x14ac:dyDescent="0.2">
      <c r="A71" s="6" t="s">
        <v>165</v>
      </c>
      <c r="B71" s="25">
        <v>4</v>
      </c>
      <c r="C71" s="27">
        <v>2</v>
      </c>
    </row>
    <row r="72" spans="1:3" ht="25.5" x14ac:dyDescent="0.2">
      <c r="A72" s="6" t="s">
        <v>166</v>
      </c>
      <c r="B72" s="25">
        <v>4</v>
      </c>
      <c r="C72" s="27"/>
    </row>
    <row r="73" spans="1:3" ht="15.75" x14ac:dyDescent="0.2">
      <c r="A73" s="6" t="s">
        <v>167</v>
      </c>
      <c r="B73" s="25">
        <v>7</v>
      </c>
      <c r="C73" s="27">
        <v>3</v>
      </c>
    </row>
    <row r="74" spans="1:3" ht="15.75" x14ac:dyDescent="0.2">
      <c r="A74" s="11" t="s">
        <v>169</v>
      </c>
      <c r="B74" s="25">
        <v>6</v>
      </c>
      <c r="C74" s="27">
        <v>4</v>
      </c>
    </row>
    <row r="75" spans="1:3" ht="15.75" x14ac:dyDescent="0.2">
      <c r="A75" s="6" t="s">
        <v>168</v>
      </c>
      <c r="B75" s="22"/>
      <c r="C75" s="7"/>
    </row>
    <row r="76" spans="1:3" x14ac:dyDescent="0.2">
      <c r="A76" s="9" t="s">
        <v>3</v>
      </c>
      <c r="B76" s="4">
        <f>SUM(B67:B75)</f>
        <v>33</v>
      </c>
      <c r="C76" s="4">
        <f>SUM(C67:C75)</f>
        <v>15</v>
      </c>
    </row>
    <row r="77" spans="1:3" x14ac:dyDescent="0.2">
      <c r="A77" s="50" t="s">
        <v>101</v>
      </c>
      <c r="B77" s="51"/>
      <c r="C77" s="52"/>
    </row>
    <row r="78" spans="1:3" ht="15.75" x14ac:dyDescent="0.2">
      <c r="A78" s="6" t="s">
        <v>170</v>
      </c>
      <c r="B78" s="25">
        <v>6</v>
      </c>
      <c r="C78" s="25">
        <v>2</v>
      </c>
    </row>
    <row r="79" spans="1:3" ht="15.75" x14ac:dyDescent="0.2">
      <c r="A79" s="11" t="s">
        <v>171</v>
      </c>
      <c r="B79" s="25">
        <v>6</v>
      </c>
      <c r="C79" s="25"/>
    </row>
    <row r="80" spans="1:3" ht="15.75" x14ac:dyDescent="0.2">
      <c r="A80" s="11" t="s">
        <v>172</v>
      </c>
      <c r="B80" s="22"/>
      <c r="C80" s="7"/>
    </row>
    <row r="81" spans="1:3" ht="15.75" x14ac:dyDescent="0.2">
      <c r="A81" s="11" t="s">
        <v>173</v>
      </c>
      <c r="B81" s="25">
        <v>6</v>
      </c>
      <c r="C81" s="27">
        <v>2</v>
      </c>
    </row>
    <row r="82" spans="1:3" ht="15.75" x14ac:dyDescent="0.2">
      <c r="A82" s="11" t="s">
        <v>23</v>
      </c>
      <c r="B82" s="25">
        <v>4</v>
      </c>
      <c r="C82" s="27"/>
    </row>
    <row r="83" spans="1:3" ht="15.75" x14ac:dyDescent="0.2">
      <c r="A83" s="11" t="s">
        <v>174</v>
      </c>
      <c r="B83" s="25">
        <v>5</v>
      </c>
      <c r="C83" s="27"/>
    </row>
    <row r="84" spans="1:3" ht="15.75" x14ac:dyDescent="0.2">
      <c r="A84" s="6" t="s">
        <v>175</v>
      </c>
      <c r="B84" s="25">
        <v>3</v>
      </c>
      <c r="C84" s="27"/>
    </row>
    <row r="85" spans="1:3" ht="15.75" x14ac:dyDescent="0.2">
      <c r="A85" s="6" t="s">
        <v>176</v>
      </c>
      <c r="B85" s="24"/>
      <c r="C85" s="7"/>
    </row>
    <row r="86" spans="1:3" x14ac:dyDescent="0.2">
      <c r="A86" s="9" t="s">
        <v>3</v>
      </c>
      <c r="B86" s="4">
        <f>SUM(B78:B85)</f>
        <v>30</v>
      </c>
      <c r="C86" s="4">
        <f>SUM(C78:C85)</f>
        <v>4</v>
      </c>
    </row>
    <row r="87" spans="1:3" x14ac:dyDescent="0.2">
      <c r="A87" s="15" t="s">
        <v>5</v>
      </c>
      <c r="B87" s="16">
        <f>SUM(B86+B76+B65+B40)</f>
        <v>260</v>
      </c>
      <c r="C87" s="17"/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H18" sqref="H18"/>
    </sheetView>
  </sheetViews>
  <sheetFormatPr defaultRowHeight="12.75" x14ac:dyDescent="0.2"/>
  <cols>
    <col min="1" max="1" width="29.140625" customWidth="1"/>
    <col min="2" max="2" width="11.42578125" style="46" customWidth="1"/>
    <col min="3" max="3" width="10.140625" style="46" customWidth="1"/>
    <col min="4" max="4" width="10.42578125" style="46" customWidth="1"/>
  </cols>
  <sheetData>
    <row r="1" spans="1:4" ht="19.5" customHeight="1" x14ac:dyDescent="0.2">
      <c r="A1" s="47" t="s">
        <v>204</v>
      </c>
      <c r="B1" s="48"/>
      <c r="C1" s="48"/>
      <c r="D1" s="48"/>
    </row>
    <row r="2" spans="1:4" x14ac:dyDescent="0.2">
      <c r="A2" s="18" t="s">
        <v>0</v>
      </c>
      <c r="B2" s="18" t="s">
        <v>205</v>
      </c>
      <c r="C2" s="18" t="s">
        <v>206</v>
      </c>
      <c r="D2" s="18" t="s">
        <v>207</v>
      </c>
    </row>
    <row r="3" spans="1:4" x14ac:dyDescent="0.2">
      <c r="A3" s="50" t="s">
        <v>2</v>
      </c>
      <c r="B3" s="51"/>
      <c r="C3" s="51"/>
      <c r="D3" s="51"/>
    </row>
    <row r="4" spans="1:4" x14ac:dyDescent="0.2">
      <c r="A4" s="11" t="s">
        <v>103</v>
      </c>
      <c r="B4" s="1">
        <v>6</v>
      </c>
      <c r="C4" s="7">
        <v>4</v>
      </c>
      <c r="D4" s="7">
        <v>6</v>
      </c>
    </row>
    <row r="5" spans="1:4" x14ac:dyDescent="0.2">
      <c r="A5" s="6" t="s">
        <v>104</v>
      </c>
      <c r="B5" s="45"/>
      <c r="C5" s="7">
        <v>8</v>
      </c>
      <c r="D5" s="7">
        <v>10</v>
      </c>
    </row>
    <row r="6" spans="1:4" x14ac:dyDescent="0.2">
      <c r="A6" s="6" t="s">
        <v>105</v>
      </c>
      <c r="B6" s="45">
        <v>12</v>
      </c>
      <c r="C6" s="7">
        <v>8</v>
      </c>
      <c r="D6" s="7">
        <v>10</v>
      </c>
    </row>
    <row r="7" spans="1:4" x14ac:dyDescent="0.2">
      <c r="A7" s="6" t="s">
        <v>106</v>
      </c>
      <c r="B7" s="45"/>
      <c r="C7" s="7">
        <v>8</v>
      </c>
      <c r="D7" s="7">
        <v>8</v>
      </c>
    </row>
    <row r="8" spans="1:4" x14ac:dyDescent="0.2">
      <c r="A8" s="6" t="s">
        <v>107</v>
      </c>
      <c r="B8" s="45"/>
      <c r="C8" s="7">
        <v>7</v>
      </c>
      <c r="D8" s="7">
        <v>10</v>
      </c>
    </row>
    <row r="9" spans="1:4" x14ac:dyDescent="0.2">
      <c r="A9" s="6" t="s">
        <v>108</v>
      </c>
      <c r="B9" s="45">
        <v>7</v>
      </c>
      <c r="C9" s="7">
        <v>5</v>
      </c>
      <c r="D9" s="7">
        <v>5</v>
      </c>
    </row>
    <row r="10" spans="1:4" x14ac:dyDescent="0.2">
      <c r="A10" s="6" t="s">
        <v>109</v>
      </c>
      <c r="B10" s="45">
        <v>11</v>
      </c>
      <c r="C10" s="7">
        <v>7</v>
      </c>
      <c r="D10" s="7">
        <v>7</v>
      </c>
    </row>
    <row r="11" spans="1:4" x14ac:dyDescent="0.2">
      <c r="A11" s="6" t="s">
        <v>110</v>
      </c>
      <c r="B11" s="45"/>
      <c r="C11" s="7">
        <v>8</v>
      </c>
      <c r="D11" s="7">
        <v>10</v>
      </c>
    </row>
    <row r="12" spans="1:4" x14ac:dyDescent="0.2">
      <c r="A12" s="6" t="s">
        <v>111</v>
      </c>
      <c r="B12" s="45"/>
      <c r="C12" s="7">
        <v>7</v>
      </c>
      <c r="D12" s="7">
        <v>7</v>
      </c>
    </row>
    <row r="13" spans="1:4" x14ac:dyDescent="0.2">
      <c r="A13" s="6" t="s">
        <v>112</v>
      </c>
      <c r="B13" s="45">
        <v>6</v>
      </c>
      <c r="C13" s="7"/>
      <c r="D13" s="7"/>
    </row>
    <row r="14" spans="1:4" x14ac:dyDescent="0.2">
      <c r="A14" s="6" t="s">
        <v>113</v>
      </c>
      <c r="B14" s="45">
        <v>6</v>
      </c>
      <c r="C14" s="7"/>
      <c r="D14" s="7"/>
    </row>
    <row r="15" spans="1:4" x14ac:dyDescent="0.2">
      <c r="A15" s="6" t="s">
        <v>114</v>
      </c>
      <c r="B15" s="45"/>
      <c r="C15" s="7">
        <v>10</v>
      </c>
      <c r="D15" s="7">
        <v>15</v>
      </c>
    </row>
    <row r="16" spans="1:4" x14ac:dyDescent="0.2">
      <c r="A16" s="6" t="s">
        <v>115</v>
      </c>
      <c r="B16" s="45"/>
      <c r="C16" s="7">
        <v>7</v>
      </c>
      <c r="D16" s="7">
        <v>8</v>
      </c>
    </row>
    <row r="17" spans="1:4" x14ac:dyDescent="0.2">
      <c r="A17" s="6" t="s">
        <v>116</v>
      </c>
      <c r="B17" s="45"/>
      <c r="C17" s="7"/>
      <c r="D17" s="7">
        <v>10</v>
      </c>
    </row>
    <row r="18" spans="1:4" x14ac:dyDescent="0.2">
      <c r="A18" s="11" t="s">
        <v>117</v>
      </c>
      <c r="B18" s="45">
        <v>12</v>
      </c>
      <c r="C18" s="7">
        <v>8</v>
      </c>
      <c r="D18" s="7">
        <v>10</v>
      </c>
    </row>
    <row r="19" spans="1:4" x14ac:dyDescent="0.2">
      <c r="A19" s="11" t="s">
        <v>118</v>
      </c>
      <c r="B19" s="45">
        <v>10</v>
      </c>
      <c r="C19" s="7">
        <v>7</v>
      </c>
      <c r="D19" s="7">
        <v>8</v>
      </c>
    </row>
    <row r="20" spans="1:4" x14ac:dyDescent="0.2">
      <c r="A20" s="6" t="s">
        <v>119</v>
      </c>
      <c r="B20" s="45"/>
      <c r="C20" s="7">
        <v>4</v>
      </c>
      <c r="D20" s="7"/>
    </row>
    <row r="21" spans="1:4" x14ac:dyDescent="0.2">
      <c r="A21" s="11" t="s">
        <v>120</v>
      </c>
      <c r="B21" s="45">
        <v>6</v>
      </c>
      <c r="C21" s="7">
        <v>4</v>
      </c>
      <c r="D21" s="7">
        <v>4</v>
      </c>
    </row>
    <row r="22" spans="1:4" x14ac:dyDescent="0.2">
      <c r="A22" s="11" t="s">
        <v>121</v>
      </c>
      <c r="B22" s="45"/>
      <c r="C22" s="7"/>
      <c r="D22" s="7">
        <v>4</v>
      </c>
    </row>
    <row r="23" spans="1:4" x14ac:dyDescent="0.2">
      <c r="A23" s="11" t="s">
        <v>122</v>
      </c>
      <c r="B23" s="45"/>
      <c r="C23" s="7">
        <v>4</v>
      </c>
      <c r="D23" s="7"/>
    </row>
    <row r="24" spans="1:4" x14ac:dyDescent="0.2">
      <c r="A24" s="6" t="s">
        <v>123</v>
      </c>
      <c r="B24" s="45"/>
      <c r="C24" s="7">
        <v>4</v>
      </c>
      <c r="D24" s="7">
        <v>4</v>
      </c>
    </row>
    <row r="25" spans="1:4" x14ac:dyDescent="0.2">
      <c r="A25" s="6" t="s">
        <v>124</v>
      </c>
      <c r="B25" s="45"/>
      <c r="C25" s="7"/>
      <c r="D25" s="7"/>
    </row>
    <row r="26" spans="1:4" x14ac:dyDescent="0.2">
      <c r="A26" s="6" t="s">
        <v>125</v>
      </c>
      <c r="B26" s="45">
        <v>6</v>
      </c>
      <c r="C26" s="7">
        <v>4</v>
      </c>
      <c r="D26" s="7">
        <v>4</v>
      </c>
    </row>
    <row r="27" spans="1:4" x14ac:dyDescent="0.2">
      <c r="A27" s="6" t="s">
        <v>127</v>
      </c>
      <c r="B27" s="45"/>
      <c r="C27" s="7">
        <v>4</v>
      </c>
      <c r="D27" s="7"/>
    </row>
    <row r="28" spans="1:4" x14ac:dyDescent="0.2">
      <c r="A28" s="6" t="s">
        <v>128</v>
      </c>
      <c r="B28" s="45"/>
      <c r="C28" s="7"/>
      <c r="D28" s="7">
        <v>4</v>
      </c>
    </row>
    <row r="29" spans="1:4" x14ac:dyDescent="0.2">
      <c r="A29" s="11" t="s">
        <v>129</v>
      </c>
      <c r="B29" s="45">
        <v>6</v>
      </c>
      <c r="C29" s="7"/>
      <c r="D29" s="7"/>
    </row>
    <row r="30" spans="1:4" x14ac:dyDescent="0.2">
      <c r="A30" s="11" t="s">
        <v>130</v>
      </c>
      <c r="B30" s="45">
        <v>6</v>
      </c>
      <c r="C30" s="7">
        <v>4</v>
      </c>
      <c r="D30" s="7">
        <v>4</v>
      </c>
    </row>
    <row r="31" spans="1:4" x14ac:dyDescent="0.2">
      <c r="A31" s="11" t="s">
        <v>131</v>
      </c>
      <c r="B31" s="45">
        <v>6</v>
      </c>
      <c r="C31" s="7">
        <v>4</v>
      </c>
      <c r="D31" s="7">
        <v>4</v>
      </c>
    </row>
    <row r="32" spans="1:4" x14ac:dyDescent="0.2">
      <c r="A32" s="11" t="s">
        <v>132</v>
      </c>
      <c r="B32" s="45"/>
      <c r="C32" s="7"/>
      <c r="D32" s="7">
        <v>4</v>
      </c>
    </row>
    <row r="33" spans="1:4" x14ac:dyDescent="0.2">
      <c r="A33" s="11" t="s">
        <v>133</v>
      </c>
      <c r="B33" s="45">
        <v>6</v>
      </c>
      <c r="C33" s="7"/>
      <c r="D33" s="7">
        <v>4</v>
      </c>
    </row>
    <row r="34" spans="1:4" x14ac:dyDescent="0.2">
      <c r="A34" s="6" t="s">
        <v>134</v>
      </c>
      <c r="B34" s="45"/>
      <c r="C34" s="7"/>
      <c r="D34" s="7"/>
    </row>
    <row r="35" spans="1:4" x14ac:dyDescent="0.2">
      <c r="A35" s="11" t="s">
        <v>135</v>
      </c>
      <c r="B35" s="45">
        <v>6</v>
      </c>
      <c r="C35" s="7">
        <v>4</v>
      </c>
      <c r="D35" s="7">
        <v>4</v>
      </c>
    </row>
    <row r="36" spans="1:4" x14ac:dyDescent="0.2">
      <c r="A36" s="11" t="s">
        <v>136</v>
      </c>
      <c r="B36" s="45">
        <v>5</v>
      </c>
      <c r="C36" s="7">
        <v>3</v>
      </c>
      <c r="D36" s="7">
        <v>4</v>
      </c>
    </row>
    <row r="37" spans="1:4" x14ac:dyDescent="0.2">
      <c r="A37" s="6" t="s">
        <v>137</v>
      </c>
      <c r="B37" s="45">
        <v>4</v>
      </c>
      <c r="C37" s="7"/>
      <c r="D37" s="7"/>
    </row>
    <row r="38" spans="1:4" x14ac:dyDescent="0.2">
      <c r="A38" s="6" t="s">
        <v>138</v>
      </c>
      <c r="B38" s="1">
        <v>3</v>
      </c>
      <c r="C38" s="7"/>
      <c r="D38" s="7"/>
    </row>
    <row r="39" spans="1:4" x14ac:dyDescent="0.2">
      <c r="A39" s="6" t="s">
        <v>178</v>
      </c>
      <c r="B39" s="1"/>
      <c r="C39" s="7"/>
      <c r="D39" s="7"/>
    </row>
    <row r="40" spans="1:4" x14ac:dyDescent="0.2">
      <c r="A40" s="9" t="s">
        <v>3</v>
      </c>
      <c r="B40" s="4">
        <f>SUM(B4:B39)</f>
        <v>124</v>
      </c>
      <c r="C40" s="4">
        <f t="shared" ref="C40:D40" si="0">SUM(C4:C39)</f>
        <v>133</v>
      </c>
      <c r="D40" s="4">
        <f t="shared" si="0"/>
        <v>168</v>
      </c>
    </row>
    <row r="41" spans="1:4" x14ac:dyDescent="0.2">
      <c r="A41" s="50" t="s">
        <v>4</v>
      </c>
      <c r="B41" s="51"/>
      <c r="C41" s="51"/>
      <c r="D41" s="51"/>
    </row>
    <row r="42" spans="1:4" x14ac:dyDescent="0.2">
      <c r="A42" s="6" t="s">
        <v>139</v>
      </c>
      <c r="B42" s="45"/>
      <c r="C42" s="7">
        <v>8</v>
      </c>
      <c r="D42" s="7">
        <v>10</v>
      </c>
    </row>
    <row r="43" spans="1:4" x14ac:dyDescent="0.2">
      <c r="A43" s="6" t="s">
        <v>140</v>
      </c>
      <c r="B43" s="45">
        <v>12</v>
      </c>
      <c r="C43" s="7">
        <v>8</v>
      </c>
      <c r="D43" s="7">
        <v>10</v>
      </c>
    </row>
    <row r="44" spans="1:4" x14ac:dyDescent="0.2">
      <c r="A44" s="6" t="s">
        <v>141</v>
      </c>
      <c r="B44" s="45">
        <v>12</v>
      </c>
      <c r="C44" s="7">
        <v>8</v>
      </c>
      <c r="D44" s="7">
        <v>10</v>
      </c>
    </row>
    <row r="45" spans="1:4" x14ac:dyDescent="0.2">
      <c r="A45" s="6" t="s">
        <v>142</v>
      </c>
      <c r="B45" s="45">
        <v>11</v>
      </c>
      <c r="C45" s="7">
        <v>7</v>
      </c>
      <c r="D45" s="7">
        <v>10</v>
      </c>
    </row>
    <row r="46" spans="1:4" x14ac:dyDescent="0.2">
      <c r="A46" s="6" t="s">
        <v>143</v>
      </c>
      <c r="B46" s="45">
        <v>6</v>
      </c>
      <c r="C46" s="7">
        <v>4</v>
      </c>
      <c r="D46" s="7"/>
    </row>
    <row r="47" spans="1:4" x14ac:dyDescent="0.2">
      <c r="A47" s="6" t="s">
        <v>144</v>
      </c>
      <c r="B47" s="45">
        <v>10</v>
      </c>
      <c r="C47" s="7">
        <v>7</v>
      </c>
      <c r="D47" s="7">
        <v>10</v>
      </c>
    </row>
    <row r="48" spans="1:4" x14ac:dyDescent="0.2">
      <c r="A48" s="6" t="s">
        <v>145</v>
      </c>
      <c r="B48" s="45">
        <v>6</v>
      </c>
      <c r="C48" s="7">
        <v>4</v>
      </c>
      <c r="D48" s="7">
        <v>4</v>
      </c>
    </row>
    <row r="49" spans="1:4" x14ac:dyDescent="0.2">
      <c r="A49" s="6" t="s">
        <v>146</v>
      </c>
      <c r="B49" s="45">
        <v>13</v>
      </c>
      <c r="C49" s="7">
        <v>8</v>
      </c>
      <c r="D49" s="7">
        <v>8</v>
      </c>
    </row>
    <row r="50" spans="1:4" x14ac:dyDescent="0.2">
      <c r="A50" s="6" t="s">
        <v>147</v>
      </c>
      <c r="B50" s="45">
        <v>12</v>
      </c>
      <c r="C50" s="7"/>
      <c r="D50" s="7">
        <v>8</v>
      </c>
    </row>
    <row r="51" spans="1:4" x14ac:dyDescent="0.2">
      <c r="A51" s="6" t="s">
        <v>148</v>
      </c>
      <c r="B51" s="45">
        <v>6</v>
      </c>
      <c r="C51" s="7">
        <v>4</v>
      </c>
      <c r="D51" s="7">
        <v>4</v>
      </c>
    </row>
    <row r="52" spans="1:4" x14ac:dyDescent="0.2">
      <c r="A52" s="6" t="s">
        <v>149</v>
      </c>
      <c r="B52" s="45">
        <v>12</v>
      </c>
      <c r="C52" s="7">
        <v>8</v>
      </c>
      <c r="D52" s="7">
        <v>8</v>
      </c>
    </row>
    <row r="53" spans="1:4" x14ac:dyDescent="0.2">
      <c r="A53" s="11" t="s">
        <v>150</v>
      </c>
      <c r="B53" s="45">
        <v>6</v>
      </c>
      <c r="C53" s="7">
        <v>4</v>
      </c>
      <c r="D53" s="7">
        <v>4</v>
      </c>
    </row>
    <row r="54" spans="1:4" x14ac:dyDescent="0.2">
      <c r="A54" s="11" t="s">
        <v>151</v>
      </c>
      <c r="B54" s="45"/>
      <c r="C54" s="7"/>
      <c r="D54" s="7"/>
    </row>
    <row r="55" spans="1:4" x14ac:dyDescent="0.2">
      <c r="A55" s="6" t="s">
        <v>152</v>
      </c>
      <c r="B55" s="45"/>
      <c r="C55" s="7"/>
      <c r="D55" s="7"/>
    </row>
    <row r="56" spans="1:4" x14ac:dyDescent="0.2">
      <c r="A56" s="11" t="s">
        <v>153</v>
      </c>
      <c r="B56" s="45"/>
      <c r="C56" s="7"/>
      <c r="D56" s="7"/>
    </row>
    <row r="57" spans="1:4" x14ac:dyDescent="0.2">
      <c r="A57" s="6" t="s">
        <v>154</v>
      </c>
      <c r="B57" s="45"/>
      <c r="C57" s="7"/>
      <c r="D57" s="7"/>
    </row>
    <row r="58" spans="1:4" x14ac:dyDescent="0.2">
      <c r="A58" s="11" t="s">
        <v>155</v>
      </c>
      <c r="B58" s="45">
        <v>3</v>
      </c>
      <c r="C58" s="7"/>
      <c r="D58" s="7"/>
    </row>
    <row r="59" spans="1:4" x14ac:dyDescent="0.2">
      <c r="A59" s="11" t="s">
        <v>156</v>
      </c>
      <c r="B59" s="45">
        <v>6</v>
      </c>
      <c r="C59" s="7"/>
      <c r="D59" s="7">
        <v>4</v>
      </c>
    </row>
    <row r="60" spans="1:4" x14ac:dyDescent="0.2">
      <c r="A60" s="11" t="s">
        <v>157</v>
      </c>
      <c r="B60" s="45">
        <v>6</v>
      </c>
      <c r="C60" s="7"/>
      <c r="D60" s="7">
        <v>4</v>
      </c>
    </row>
    <row r="61" spans="1:4" x14ac:dyDescent="0.2">
      <c r="A61" s="11" t="s">
        <v>158</v>
      </c>
      <c r="B61" s="45">
        <v>5</v>
      </c>
      <c r="C61" s="7">
        <v>3</v>
      </c>
      <c r="D61" s="7">
        <v>4</v>
      </c>
    </row>
    <row r="62" spans="1:4" x14ac:dyDescent="0.2">
      <c r="A62" s="6" t="s">
        <v>159</v>
      </c>
      <c r="B62" s="45">
        <v>6</v>
      </c>
      <c r="C62" s="7">
        <v>4</v>
      </c>
      <c r="D62" s="7">
        <v>4</v>
      </c>
    </row>
    <row r="63" spans="1:4" x14ac:dyDescent="0.2">
      <c r="A63" s="6" t="s">
        <v>160</v>
      </c>
      <c r="B63" s="45"/>
      <c r="C63" s="7"/>
      <c r="D63" s="7"/>
    </row>
    <row r="64" spans="1:4" x14ac:dyDescent="0.2">
      <c r="A64" s="6" t="s">
        <v>179</v>
      </c>
      <c r="B64" s="45"/>
      <c r="C64" s="7"/>
      <c r="D64" s="7"/>
    </row>
    <row r="65" spans="1:4" x14ac:dyDescent="0.2">
      <c r="A65" s="9" t="s">
        <v>3</v>
      </c>
      <c r="B65" s="4">
        <f>SUM(B42:B64)</f>
        <v>132</v>
      </c>
      <c r="C65" s="4">
        <f t="shared" ref="C65:D65" si="1">SUM(C42:C64)</f>
        <v>77</v>
      </c>
      <c r="D65" s="4">
        <f t="shared" si="1"/>
        <v>102</v>
      </c>
    </row>
    <row r="66" spans="1:4" x14ac:dyDescent="0.2">
      <c r="A66" s="50" t="s">
        <v>22</v>
      </c>
      <c r="B66" s="51"/>
      <c r="C66" s="51"/>
      <c r="D66" s="51"/>
    </row>
    <row r="67" spans="1:4" x14ac:dyDescent="0.2">
      <c r="A67" s="6" t="s">
        <v>161</v>
      </c>
      <c r="B67" s="45">
        <v>8</v>
      </c>
      <c r="C67" s="7">
        <v>4</v>
      </c>
      <c r="D67" s="7">
        <v>6</v>
      </c>
    </row>
    <row r="68" spans="1:4" x14ac:dyDescent="0.2">
      <c r="A68" s="6" t="s">
        <v>162</v>
      </c>
      <c r="B68" s="45">
        <v>6</v>
      </c>
      <c r="C68" s="7">
        <v>4</v>
      </c>
      <c r="D68" s="7">
        <v>4</v>
      </c>
    </row>
    <row r="69" spans="1:4" x14ac:dyDescent="0.2">
      <c r="A69" s="6" t="s">
        <v>163</v>
      </c>
      <c r="B69" s="45">
        <v>6</v>
      </c>
      <c r="C69" s="7">
        <v>4</v>
      </c>
      <c r="D69" s="7">
        <v>4</v>
      </c>
    </row>
    <row r="70" spans="1:4" x14ac:dyDescent="0.2">
      <c r="A70" s="6" t="s">
        <v>164</v>
      </c>
      <c r="B70" s="45"/>
      <c r="C70" s="7">
        <v>4</v>
      </c>
      <c r="D70" s="7">
        <v>4</v>
      </c>
    </row>
    <row r="71" spans="1:4" x14ac:dyDescent="0.2">
      <c r="A71" s="6" t="s">
        <v>165</v>
      </c>
      <c r="B71" s="45"/>
      <c r="C71" s="7">
        <v>2</v>
      </c>
      <c r="D71" s="7"/>
    </row>
    <row r="72" spans="1:4" x14ac:dyDescent="0.2">
      <c r="A72" s="6" t="s">
        <v>166</v>
      </c>
      <c r="B72" s="45"/>
      <c r="C72" s="7"/>
      <c r="D72" s="7"/>
    </row>
    <row r="73" spans="1:4" x14ac:dyDescent="0.2">
      <c r="A73" s="6" t="s">
        <v>167</v>
      </c>
      <c r="B73" s="45">
        <v>7</v>
      </c>
      <c r="C73" s="7">
        <v>4</v>
      </c>
      <c r="D73" s="7">
        <v>5</v>
      </c>
    </row>
    <row r="74" spans="1:4" x14ac:dyDescent="0.2">
      <c r="A74" s="11" t="s">
        <v>169</v>
      </c>
      <c r="B74" s="45">
        <v>5</v>
      </c>
      <c r="C74" s="7">
        <v>2</v>
      </c>
      <c r="D74" s="7"/>
    </row>
    <row r="75" spans="1:4" x14ac:dyDescent="0.2">
      <c r="A75" s="9" t="s">
        <v>3</v>
      </c>
      <c r="B75" s="4">
        <f>SUM(B67:B74)</f>
        <v>32</v>
      </c>
      <c r="C75" s="4">
        <f t="shared" ref="C75:D75" si="2">SUM(C67:C74)</f>
        <v>24</v>
      </c>
      <c r="D75" s="4">
        <f t="shared" si="2"/>
        <v>23</v>
      </c>
    </row>
    <row r="76" spans="1:4" x14ac:dyDescent="0.2">
      <c r="A76" s="50" t="s">
        <v>101</v>
      </c>
      <c r="B76" s="51"/>
      <c r="C76" s="51"/>
      <c r="D76" s="51"/>
    </row>
    <row r="77" spans="1:4" x14ac:dyDescent="0.2">
      <c r="A77" s="6" t="s">
        <v>170</v>
      </c>
      <c r="B77" s="23"/>
      <c r="C77" s="7">
        <v>4</v>
      </c>
      <c r="D77" s="7"/>
    </row>
    <row r="78" spans="1:4" x14ac:dyDescent="0.2">
      <c r="A78" s="11" t="s">
        <v>171</v>
      </c>
      <c r="B78" s="45"/>
      <c r="C78" s="7"/>
      <c r="D78" s="7"/>
    </row>
    <row r="79" spans="1:4" x14ac:dyDescent="0.2">
      <c r="A79" s="11" t="s">
        <v>172</v>
      </c>
      <c r="B79" s="45"/>
      <c r="C79" s="7"/>
      <c r="D79" s="7"/>
    </row>
    <row r="80" spans="1:4" x14ac:dyDescent="0.2">
      <c r="A80" s="11" t="s">
        <v>173</v>
      </c>
      <c r="B80" s="45"/>
      <c r="C80" s="7">
        <v>4</v>
      </c>
      <c r="D80" s="7"/>
    </row>
    <row r="81" spans="1:4" x14ac:dyDescent="0.2">
      <c r="A81" s="11" t="s">
        <v>23</v>
      </c>
      <c r="B81" s="45"/>
      <c r="C81" s="7"/>
      <c r="D81" s="7"/>
    </row>
    <row r="82" spans="1:4" x14ac:dyDescent="0.2">
      <c r="A82" s="11" t="s">
        <v>174</v>
      </c>
      <c r="B82" s="45"/>
      <c r="C82" s="7">
        <v>5</v>
      </c>
      <c r="D82" s="7"/>
    </row>
    <row r="83" spans="1:4" x14ac:dyDescent="0.2">
      <c r="A83" s="6" t="s">
        <v>175</v>
      </c>
      <c r="B83" s="45"/>
      <c r="C83" s="7"/>
      <c r="D83" s="7"/>
    </row>
    <row r="84" spans="1:4" x14ac:dyDescent="0.2">
      <c r="A84" s="6" t="s">
        <v>176</v>
      </c>
      <c r="B84" s="1">
        <v>9</v>
      </c>
      <c r="C84" s="7">
        <v>5</v>
      </c>
      <c r="D84" s="7"/>
    </row>
    <row r="85" spans="1:4" x14ac:dyDescent="0.2">
      <c r="A85" s="9" t="s">
        <v>3</v>
      </c>
      <c r="B85" s="4">
        <f>SUM(B77:B84)</f>
        <v>9</v>
      </c>
      <c r="C85" s="4">
        <f t="shared" ref="C85:D85" si="3">SUM(C77:C84)</f>
        <v>18</v>
      </c>
      <c r="D85" s="4">
        <f t="shared" si="3"/>
        <v>0</v>
      </c>
    </row>
    <row r="86" spans="1:4" x14ac:dyDescent="0.2">
      <c r="A86" s="15" t="s">
        <v>5</v>
      </c>
      <c r="B86" s="16">
        <f>SUM(B85+B75+B65+B40)</f>
        <v>297</v>
      </c>
      <c r="C86" s="16">
        <f t="shared" ref="C86:D86" si="4">SUM(C85+C75+C65+C40)</f>
        <v>252</v>
      </c>
      <c r="D86" s="16">
        <f t="shared" si="4"/>
        <v>293</v>
      </c>
    </row>
  </sheetData>
  <mergeCells count="5">
    <mergeCell ref="A3:D3"/>
    <mergeCell ref="A1:D1"/>
    <mergeCell ref="A41:D41"/>
    <mergeCell ref="A66:D66"/>
    <mergeCell ref="A76:D76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ΠΕ70</vt:lpstr>
      <vt:lpstr>ΠΕ70 ΕΑΕ</vt:lpstr>
      <vt:lpstr>ΠΕ60</vt:lpstr>
      <vt:lpstr>ΠΕ60 ΕΑΕ</vt:lpstr>
      <vt:lpstr>ΠΕ06</vt:lpstr>
      <vt:lpstr>ΠΕ07</vt:lpstr>
      <vt:lpstr>ΠΕ11</vt:lpstr>
      <vt:lpstr>ΠΕ86</vt:lpstr>
      <vt:lpstr>Αισθητική αγωγή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2022-07-25T10:25:58Z</cp:lastPrinted>
  <dcterms:created xsi:type="dcterms:W3CDTF">2017-07-24T07:09:50Z</dcterms:created>
  <dcterms:modified xsi:type="dcterms:W3CDTF">2022-07-25T14:26:12Z</dcterms:modified>
</cp:coreProperties>
</file>