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ΠΕ70" sheetId="41" r:id="rId1"/>
    <sheet name="ΠΕ60" sheetId="42" r:id="rId2"/>
    <sheet name="ΟΜΑΔΕΣ ΠΕ05" sheetId="47" r:id="rId3"/>
    <sheet name="ΟΜΑΔΕΣ ΠΕ07" sheetId="46" r:id="rId4"/>
    <sheet name="ΠΕ11" sheetId="37" r:id="rId5"/>
    <sheet name="ΠΕ86" sheetId="38" r:id="rId6"/>
  </sheets>
  <calcPr calcId="144525"/>
</workbook>
</file>

<file path=xl/calcChain.xml><?xml version="1.0" encoding="utf-8"?>
<calcChain xmlns="http://schemas.openxmlformats.org/spreadsheetml/2006/main">
  <c r="E45" i="47" l="1"/>
  <c r="B45" i="47"/>
  <c r="B36" i="47"/>
  <c r="E35" i="47"/>
  <c r="E27" i="47"/>
  <c r="B27" i="47"/>
  <c r="E17" i="47"/>
  <c r="B17" i="47"/>
  <c r="E8" i="47"/>
  <c r="B8" i="47"/>
  <c r="B57" i="46"/>
  <c r="E56" i="46"/>
  <c r="E8" i="46"/>
  <c r="B9" i="46"/>
  <c r="B47" i="46"/>
  <c r="E46" i="46"/>
  <c r="E37" i="46"/>
  <c r="B37" i="46"/>
  <c r="E26" i="46"/>
  <c r="B18" i="46"/>
  <c r="E17" i="46"/>
  <c r="C25" i="38" l="1"/>
  <c r="C38" i="38"/>
  <c r="C47" i="38"/>
  <c r="C54" i="38"/>
  <c r="C55" i="38" l="1"/>
  <c r="C87" i="37"/>
  <c r="C86" i="37"/>
  <c r="C76" i="37"/>
  <c r="C65" i="37"/>
  <c r="C40" i="37"/>
  <c r="B40" i="37" l="1"/>
  <c r="B28" i="42" l="1"/>
  <c r="B20" i="42"/>
  <c r="B16" i="42"/>
  <c r="B10" i="42"/>
  <c r="B27" i="41"/>
  <c r="B21" i="41"/>
  <c r="B18" i="41"/>
  <c r="B28" i="41" l="1"/>
  <c r="B29" i="42"/>
  <c r="B54" i="38" l="1"/>
  <c r="B47" i="38"/>
  <c r="B38" i="38"/>
  <c r="B25" i="38"/>
  <c r="B55" i="38" l="1"/>
  <c r="B76" i="37"/>
  <c r="B86" i="37"/>
  <c r="B65" i="37"/>
  <c r="B87" i="37" l="1"/>
  <c r="B27" i="46" l="1"/>
</calcChain>
</file>

<file path=xl/sharedStrings.xml><?xml version="1.0" encoding="utf-8"?>
<sst xmlns="http://schemas.openxmlformats.org/spreadsheetml/2006/main" count="350" uniqueCount="195">
  <si>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</si>
  <si>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</si>
  <si>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</si>
  <si>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</si>
  <si>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</si>
  <si>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</si>
  <si>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</si>
  <si>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4ο ΣΕΡΒΙΩΝ</t>
  </si>
  <si>
    <t>ΝΓ 6ο ΚΟΖΑΝΗΣ</t>
  </si>
  <si>
    <t>ΝΓ 16ο ΚΟΖΑΝΗΣ</t>
  </si>
  <si>
    <t>ΝΓ ΜΕΣΣΙΑΝΗΣ</t>
  </si>
  <si>
    <t>ΚΕΝΑ</t>
  </si>
  <si>
    <t>ΔΗΜΟΣ ΒΟΪΟΥ</t>
  </si>
  <si>
    <t xml:space="preserve"> ΛΙΒΑΔΕΡΟΥ</t>
  </si>
  <si>
    <t>ΝΓ 9ο ΚΟΖΑΝΗΣ</t>
  </si>
  <si>
    <t>ΝΓ 18ο ΚΟΖΑΝΗΣ</t>
  </si>
  <si>
    <t>ΝΓ ΑΛΩΝΑΚΙΩΝ</t>
  </si>
  <si>
    <t>ΝΓ ΠΕΤΡΑΝΩΝ</t>
  </si>
  <si>
    <t>ΝΓ ΚΟΜΝΗΝΩΝ</t>
  </si>
  <si>
    <t>ΝΓ ΟΛΥΜΠΙΑΔΑΣ</t>
  </si>
  <si>
    <t>ΝΓ ΠΕΡΔΙΚΚΑ</t>
  </si>
  <si>
    <t>ΝΓ ΠΥΡΓΩΝ</t>
  </si>
  <si>
    <t>ΝΓ 3ο ΣΙΑΤΙΣΤΑΣ</t>
  </si>
  <si>
    <t>ΝΓ 4ο ΣΙΑΤΙΣΤΑΣ</t>
  </si>
  <si>
    <t>ΝΓ 1ο ΒΕΛΒΕΝΤΟΥ</t>
  </si>
  <si>
    <t>ΝΓ 1ο ΣΕΡΒΙΩΝ</t>
  </si>
  <si>
    <t>ΝΓ 2ο ΣΕΡΒΙΩΝ</t>
  </si>
  <si>
    <t>ΝΓ 3ο ΣΕΡΒΙΩΝ</t>
  </si>
  <si>
    <t>ΔΗΜΟΣ ΣΕΡΒΙΩΝ ΚΑΙ ΔΗΜΟΣ ΒΕΛΒΕΝΤΟΥ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</si>
  <si>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</si>
  <si>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</si>
  <si>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</si>
  <si>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</si>
  <si>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</si>
  <si>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</si>
  <si>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</si>
  <si>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</si>
  <si>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</si>
  <si>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</si>
  <si>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</si>
  <si>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</si>
  <si>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</si>
  <si>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</si>
  <si>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</si>
  <si>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</si>
  <si>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</si>
  <si>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</si>
  <si>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</si>
  <si>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</si>
  <si>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</si>
  <si>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</si>
  <si>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</si>
  <si>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</si>
  <si>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</si>
  <si>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</si>
  <si>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</si>
  <si>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</si>
  <si>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</si>
  <si>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</si>
  <si>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</si>
  <si>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</si>
  <si>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</si>
  <si>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</si>
  <si>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</si>
  <si>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</si>
  <si>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</si>
  <si>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</si>
  <si>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</si>
  <si>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</si>
  <si>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</si>
  <si>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</si>
  <si>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</si>
  <si>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</si>
  <si>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</si>
  <si>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</si>
  <si>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</si>
  <si>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</si>
  <si>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</si>
  <si>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</si>
  <si>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</si>
  <si>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</si>
  <si>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</si>
  <si>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</si>
  <si>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</si>
  <si>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</si>
  <si>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</si>
  <si>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</si>
  <si>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</si>
  <si>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</si>
  <si>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</si>
  <si>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</si>
  <si>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</si>
  <si>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</si>
  <si>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</si>
  <si>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</si>
  <si>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</si>
  <si>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</si>
  <si>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</si>
  <si>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</si>
  <si>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</si>
  <si>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</si>
  <si>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</si>
  <si>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>ΔΣ ΕΙΔΙΚΟ ΚΟΖΑΝΗΣ</t>
  </si>
  <si>
    <t>ΔΣ ΕΙΔΙΚΟ ΠΤΟΛ/ΔΑΣ</t>
  </si>
  <si>
    <t>εκτιμ επιστροφή 1.12.21</t>
  </si>
  <si>
    <t>ΤΑ ΛΕΙΤΟΥΡΓΙΚΑ ΚΕΝΑ ΕΠΙΚΑΙΡΟΠΟΙΟΥΝΤΑΙ ΚΑΘΗΜΕΡΙΝΑ</t>
  </si>
  <si>
    <t>ΟΛΟΗΜΕΡΟ</t>
  </si>
  <si>
    <t>ΠΡΩΙΝΟ</t>
  </si>
  <si>
    <t>ΛΕΙΤΟΥΡΓΙΚΑ ΚΕΝΑ ΠΕ11 ΦΥΣΙΚΗΣ ΑΓΩΓΗΣ ΣΤΙΣ 6.8.2021</t>
  </si>
  <si>
    <t>ΛΕΙΤΟΥΡΓΙΚΑ ΚΕΝΑ ΠΕ86 ΠΛΗΡΟΦΟΡΙΚΗΣ ΣΤΙΣ 6.8.2021</t>
  </si>
  <si>
    <t>ΛΕΙΤΟΥΡΓΙΚΑ ΚΕΝΑ ΚΑΙ ΥΠΕΡΑΡΙΘΜΙΕΣ ΠΕ70 ΔΑΣΚΑΛΩΝ ΣΤΙΣ 9.8.2021</t>
  </si>
  <si>
    <t>ΛΕΙΤΟΥΡΓΙΚΑ ΚΕΝΑ ΚΑΙ ΥΠΕΡΑΡΙΘΜΙΕΣ ΠΕ60 ΝΗΠΙΑΓΩΓΩΝ ΣΤΙΣ 9.8.2021</t>
  </si>
  <si>
    <t>ΟΜΑΔΕΣ ΓΕΡΜΑΝΙΚΩΝ</t>
  </si>
  <si>
    <t>1η ΟΜΑΔΑ</t>
  </si>
  <si>
    <t>2η ΟΜΑΔΑ</t>
  </si>
  <si>
    <t>ΑΝΩ ΚΩΜΗΣ</t>
  </si>
  <si>
    <t>ΒΑΤΕΡΟΥ</t>
  </si>
  <si>
    <t>3η ΟΜΑΔΑ</t>
  </si>
  <si>
    <t>4η ΟΜΑΔΑ</t>
  </si>
  <si>
    <t>ΛΕΥΚΟΒΡΥΣΗΣ</t>
  </si>
  <si>
    <t>ΠΟΝΤΟΚΩΜΗΣ</t>
  </si>
  <si>
    <t>ΠΕΡ. ΒΑΘΥΛΑΚΚΟΥ</t>
  </si>
  <si>
    <t>5η ΟΜΑΔΑ</t>
  </si>
  <si>
    <t>6η ΟΜΑΔΑ</t>
  </si>
  <si>
    <t>7η ΟΜΑΔΑ</t>
  </si>
  <si>
    <t>8η ΟΜΑΔΑ</t>
  </si>
  <si>
    <t>ΑΣΒΕΣΤΟΠΕΤΡΑΣ</t>
  </si>
  <si>
    <t>9η ΟΜΑΔΑ</t>
  </si>
  <si>
    <t>10η ΟΜΑΔΑ</t>
  </si>
  <si>
    <t>ΚΑΛΟΝΕΡΙΟΥ-ΜΙΚΡΟΚΑΣΤΡΟΥ</t>
  </si>
  <si>
    <t>ΤΣΟΤΥΛΙΟΥ</t>
  </si>
  <si>
    <t>5o ΚΟΖΑΝΗΣ</t>
  </si>
  <si>
    <t>17ο ΚΟΖΑΝΗΣ</t>
  </si>
  <si>
    <t>ΑΓ. ΔΗΜΗΤΡΙΟΥ</t>
  </si>
  <si>
    <t>ΞΗΡΟΛΙΜΝΗΣ</t>
  </si>
  <si>
    <t>8ο ΚΟΖΑΝΗΣ</t>
  </si>
  <si>
    <t>ΚΟΙΛΩΝ</t>
  </si>
  <si>
    <t>Χ.ΜΕΓΔΑΝΗ</t>
  </si>
  <si>
    <t>ΔΡΕΠΑΝΟ</t>
  </si>
  <si>
    <t>11ο ΚΟΖΑΝΗΣ</t>
  </si>
  <si>
    <t>13ο ΚΟΖΑΝΗΣ</t>
  </si>
  <si>
    <t>ΓΑΛΑΤΙΝΗΣ</t>
  </si>
  <si>
    <t>1ο ΣΙΑΤΙΣΤΑΣ</t>
  </si>
  <si>
    <t>8ο ΠΤΟΛ/ΔΑΣ</t>
  </si>
  <si>
    <t>4ο ΠΤΟΛ/ΔΑΣ</t>
  </si>
  <si>
    <t>Χ.ΜΟΥΚΑ</t>
  </si>
  <si>
    <t>Π.ΒΑΘΥΛΑΚΚΟΥ</t>
  </si>
  <si>
    <t>10ο ΚΟΖΑΝΗΣ</t>
  </si>
  <si>
    <t>19ο ΚΟΖΑΝΗΣ</t>
  </si>
  <si>
    <t>ΑΙΑΝΗΣ</t>
  </si>
  <si>
    <t>18ο ΚΟΖΑΝΗΣ</t>
  </si>
  <si>
    <t>4ο ΣΕΡΒΙΩΝ</t>
  </si>
  <si>
    <t>1ο ΣΕΡΒΙΩΝ</t>
  </si>
  <si>
    <t>Γ.ΚΟΝΤΑΡΗ</t>
  </si>
  <si>
    <t>ΠΕΤΡΑΝΩΝ</t>
  </si>
  <si>
    <t>ΛΕΥΚΟΠΗΓΗΣ</t>
  </si>
  <si>
    <t>3ο ΠΤΟΛ/ΔΑΣ</t>
  </si>
  <si>
    <t>ΑΓ. ΠΑΡΑΣΚΕΥΗΣ</t>
  </si>
  <si>
    <t>1ο ΚΡΟΚΟΥ</t>
  </si>
  <si>
    <t>2ο ΚΡΟΚΟΥ</t>
  </si>
  <si>
    <t>11ο ΠΤΟΛ/ΔΑΣ</t>
  </si>
  <si>
    <t>9ο ΠΤΟΛ/ΔΑΣ</t>
  </si>
  <si>
    <t>10ο ΠΤΟΛ/ΔΑΣ</t>
  </si>
  <si>
    <t>ΠΕΡΔΙΚΚΑ</t>
  </si>
  <si>
    <t>ΟΛΥΜΠΙΑΔΑΣ</t>
  </si>
  <si>
    <t>ΒΕΛΒΕΝΤΟΥ</t>
  </si>
  <si>
    <t>ΛΙΒΑΔΕΡΟΥ</t>
  </si>
  <si>
    <t>ΠΛΑΤΑΝΟΡΡΕΥΜΑΤΟΣ</t>
  </si>
  <si>
    <t>11η ΟΜΑΔΑ</t>
  </si>
  <si>
    <t>12η ΟΜΑΔΑ</t>
  </si>
  <si>
    <t>5ο ΠΤΟΛ/ΔΑΣ</t>
  </si>
  <si>
    <t>6ο ΠΤΟΛ/ΔΑΣ</t>
  </si>
  <si>
    <t>7ο ΠΤΟΛ/ΔΑΣ</t>
  </si>
  <si>
    <t>12ο ΠΤΟΛ/ΔΑΣ</t>
  </si>
  <si>
    <t>2ο ΜΟΥΡΙΚΙΟΥ</t>
  </si>
  <si>
    <t>ΠΥΡΓΩΝ</t>
  </si>
  <si>
    <t>1ο ΒΕΡΜΙΟΥ</t>
  </si>
  <si>
    <t>ΑΡΔΑΣΣΑΣ</t>
  </si>
  <si>
    <t>1ο ΜΟΥΡΙΚΙΟΥ</t>
  </si>
  <si>
    <t>ΟΜΑΔΕΣ ΓΑΛΛΙΚΩΝ</t>
  </si>
  <si>
    <t>ΤΡΑΝΟΒΑΛΤΟΥ</t>
  </si>
  <si>
    <t>ΑΝΑΤΟΛΙΚΟΥ</t>
  </si>
  <si>
    <t>ΕΡΑΤΥΡΑΣ</t>
  </si>
  <si>
    <t>9ο ΚΟΖΑΝΗΣ</t>
  </si>
  <si>
    <t>12ο ΚΟΖΑΝΗΣ</t>
  </si>
  <si>
    <t>7ο ΚΟΖΑΝΗΣ</t>
  </si>
  <si>
    <t>Ν.ΧΑΡΑΥΓΗΣ</t>
  </si>
  <si>
    <t>ΔΡΕΠΑΝΟΥ</t>
  </si>
  <si>
    <t>2ο ΠΤΟΛ/ΔΑΣ</t>
  </si>
  <si>
    <t>1ο ΠΤΟΛ/ΔΑΣ</t>
  </si>
  <si>
    <t>1ο ΑΓ. ΠΑΡΑΣΚΕΥΗΣ</t>
  </si>
  <si>
    <t>ΚΑΡΥΔΙΤΣΑΣ</t>
  </si>
  <si>
    <t>2ο ΣΙΑΤΙΣΤΑΣ</t>
  </si>
  <si>
    <t>3ο ΣΙΑΤΙΣΤΑΣ</t>
  </si>
  <si>
    <t>ΝΕΑΠΟΛΗΣ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</si>
</sst>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  <font>
      <sz val="12"/>
      <name val="Calibri"/>
      <family val="2"/>
      <charset val="161"/>
    </font>
    <font>
      <sz val="12"/>
      <name val="Calibri"/>
      <family val="2"/>
    </font>
    <font>
      <sz val="12"/>
      <name val="Calibri"/>
      <family val="2"/>
      <charset val="161"/>
      <scheme val="minor"/>
    </font>
    <font>
      <b/>
      <sz val="10"/>
      <name val="Arial Greek"/>
      <charset val="161"/>
    </font>
    <font>
      <b/>
      <sz val="12"/>
      <name val="Calibri"/>
      <family val="2"/>
    </font>
    <font>
      <sz val="12"/>
      <name val="Arial Greek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top"/>
    </xf>
    <xf numFmtId="0" fontId="0" fillId="0" borderId="0" xfId="0" applyFont="1"/>
    <xf numFmtId="0" fontId="13" fillId="0" borderId="8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right" vertical="top"/>
    </xf>
    <xf numFmtId="0" fontId="13" fillId="10" borderId="1" xfId="0" applyFont="1" applyFill="1" applyBorder="1" applyAlignment="1">
      <alignment horizontal="center" vertical="top"/>
    </xf>
    <xf numFmtId="0" fontId="12" fillId="9" borderId="4" xfId="0" applyFont="1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2" fillId="9" borderId="4" xfId="0" applyFont="1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 vertical="center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5" sqref="B5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49" t="s">
        <v>110</v>
      </c>
      <c r="B1" s="50"/>
      <c r="C1" s="51"/>
    </row>
    <row r="2" spans="1:3" ht="23.25" customHeight="1" x14ac:dyDescent="0.2">
      <c r="A2" s="14" t="s">
        <v>0</v>
      </c>
      <c r="B2" s="14" t="s">
        <v>11</v>
      </c>
      <c r="C2" s="14" t="s">
        <v>1</v>
      </c>
    </row>
    <row r="3" spans="1:3" x14ac:dyDescent="0.2">
      <c r="A3" s="52" t="s">
        <v>2</v>
      </c>
      <c r="B3" s="53"/>
      <c r="C3" s="54"/>
    </row>
    <row r="4" spans="1:3" x14ac:dyDescent="0.2">
      <c r="A4" s="4" t="s">
        <v>30</v>
      </c>
      <c r="B4" s="1">
        <v>2</v>
      </c>
      <c r="C4" s="5"/>
    </row>
    <row r="5" spans="1:3" x14ac:dyDescent="0.2">
      <c r="A5" s="4" t="s">
        <v>31</v>
      </c>
      <c r="B5" s="2">
        <v>1</v>
      </c>
      <c r="C5" s="5"/>
    </row>
    <row r="6" spans="1:3" x14ac:dyDescent="0.2">
      <c r="A6" s="4" t="s">
        <v>32</v>
      </c>
      <c r="B6" s="2">
        <v>3</v>
      </c>
      <c r="C6" s="5"/>
    </row>
    <row r="7" spans="1:3" x14ac:dyDescent="0.2">
      <c r="A7" s="4" t="s">
        <v>33</v>
      </c>
      <c r="B7" s="9">
        <v>4</v>
      </c>
      <c r="C7" s="5"/>
    </row>
    <row r="8" spans="1:3" x14ac:dyDescent="0.2">
      <c r="A8" s="4" t="s">
        <v>34</v>
      </c>
      <c r="B8" s="1">
        <v>2</v>
      </c>
      <c r="C8" s="5"/>
    </row>
    <row r="9" spans="1:3" x14ac:dyDescent="0.2">
      <c r="A9" s="4" t="s">
        <v>35</v>
      </c>
      <c r="B9" s="2">
        <v>2</v>
      </c>
      <c r="C9" s="5"/>
    </row>
    <row r="10" spans="1:3" x14ac:dyDescent="0.2">
      <c r="A10" s="4" t="s">
        <v>36</v>
      </c>
      <c r="B10" s="2">
        <v>2</v>
      </c>
      <c r="C10" s="5"/>
    </row>
    <row r="11" spans="1:3" x14ac:dyDescent="0.2">
      <c r="A11" s="4" t="s">
        <v>37</v>
      </c>
      <c r="B11" s="2">
        <v>3</v>
      </c>
      <c r="C11" s="5"/>
    </row>
    <row r="12" spans="1:3" x14ac:dyDescent="0.2">
      <c r="A12" s="4" t="s">
        <v>38</v>
      </c>
      <c r="B12" s="1">
        <v>3</v>
      </c>
      <c r="C12" s="5"/>
    </row>
    <row r="13" spans="1:3" x14ac:dyDescent="0.2">
      <c r="A13" s="4" t="s">
        <v>40</v>
      </c>
      <c r="B13" s="2">
        <v>3</v>
      </c>
      <c r="C13" s="5"/>
    </row>
    <row r="14" spans="1:3" x14ac:dyDescent="0.2">
      <c r="A14" s="4" t="s">
        <v>42</v>
      </c>
      <c r="B14" s="2">
        <v>3</v>
      </c>
      <c r="C14" s="5"/>
    </row>
    <row r="15" spans="1:3" x14ac:dyDescent="0.2">
      <c r="A15" s="8" t="s">
        <v>43</v>
      </c>
      <c r="B15" s="2">
        <v>3</v>
      </c>
      <c r="C15" s="5"/>
    </row>
    <row r="16" spans="1:3" x14ac:dyDescent="0.2">
      <c r="A16" s="8" t="s">
        <v>44</v>
      </c>
      <c r="B16" s="1">
        <v>1</v>
      </c>
      <c r="C16" s="5"/>
    </row>
    <row r="17" spans="1:3" ht="38.25" x14ac:dyDescent="0.2">
      <c r="A17" s="8" t="s">
        <v>47</v>
      </c>
      <c r="B17" s="1">
        <v>3</v>
      </c>
      <c r="C17" s="5" t="s">
        <v>104</v>
      </c>
    </row>
    <row r="18" spans="1:3" x14ac:dyDescent="0.2">
      <c r="A18" s="6" t="s">
        <v>3</v>
      </c>
      <c r="B18" s="3">
        <f>SUM(B4:B17)</f>
        <v>35</v>
      </c>
      <c r="C18" s="10"/>
    </row>
    <row r="19" spans="1:3" x14ac:dyDescent="0.2">
      <c r="A19" s="52" t="s">
        <v>12</v>
      </c>
      <c r="B19" s="53"/>
      <c r="C19" s="54"/>
    </row>
    <row r="20" spans="1:3" x14ac:dyDescent="0.2">
      <c r="A20" s="4" t="s">
        <v>93</v>
      </c>
      <c r="B20" s="2">
        <v>1</v>
      </c>
      <c r="C20" s="5"/>
    </row>
    <row r="21" spans="1:3" x14ac:dyDescent="0.2">
      <c r="A21" s="6" t="s">
        <v>3</v>
      </c>
      <c r="B21" s="3">
        <f>SUM(B20:B20)</f>
        <v>1</v>
      </c>
      <c r="C21" s="10"/>
    </row>
    <row r="22" spans="1:3" x14ac:dyDescent="0.2">
      <c r="A22" s="52" t="s">
        <v>28</v>
      </c>
      <c r="B22" s="53"/>
      <c r="C22" s="54"/>
    </row>
    <row r="23" spans="1:3" ht="25.5" x14ac:dyDescent="0.2">
      <c r="A23" s="8" t="s">
        <v>98</v>
      </c>
      <c r="B23" s="1">
        <v>3</v>
      </c>
      <c r="C23" s="5"/>
    </row>
    <row r="24" spans="1:3" x14ac:dyDescent="0.2">
      <c r="A24" s="8" t="s">
        <v>13</v>
      </c>
      <c r="B24" s="2">
        <v>1</v>
      </c>
      <c r="C24" s="5"/>
    </row>
    <row r="25" spans="1:3" ht="15" customHeight="1" x14ac:dyDescent="0.2">
      <c r="A25" s="8" t="s">
        <v>99</v>
      </c>
      <c r="B25" s="1">
        <v>3</v>
      </c>
      <c r="C25" s="5"/>
    </row>
    <row r="26" spans="1:3" x14ac:dyDescent="0.2">
      <c r="A26" s="4" t="s">
        <v>100</v>
      </c>
      <c r="B26" s="1">
        <v>2</v>
      </c>
      <c r="C26" s="5"/>
    </row>
    <row r="27" spans="1:3" x14ac:dyDescent="0.2">
      <c r="A27" s="6" t="s">
        <v>3</v>
      </c>
      <c r="B27" s="3">
        <f>SUM(B23:B26)</f>
        <v>9</v>
      </c>
      <c r="C27" s="10"/>
    </row>
    <row r="28" spans="1:3" ht="21" customHeight="1" x14ac:dyDescent="0.2">
      <c r="A28" s="11" t="s">
        <v>5</v>
      </c>
      <c r="B28" s="12">
        <f>SUM(B27+B21+B18)</f>
        <v>45</v>
      </c>
      <c r="C28" s="13"/>
    </row>
    <row r="30" spans="1:3" x14ac:dyDescent="0.2">
      <c r="A30" s="48" t="s">
        <v>105</v>
      </c>
      <c r="B30" s="48"/>
      <c r="C30" s="48"/>
    </row>
    <row r="31" spans="1:3" x14ac:dyDescent="0.2">
      <c r="A31" s="48"/>
      <c r="B31" s="48"/>
      <c r="C31" s="48"/>
    </row>
    <row r="32" spans="1:3" x14ac:dyDescent="0.2">
      <c r="A32" s="48"/>
      <c r="B32" s="48"/>
      <c r="C32" s="48"/>
    </row>
    <row r="33" spans="1:3" x14ac:dyDescent="0.2">
      <c r="A33" s="48"/>
      <c r="B33" s="48"/>
      <c r="C33" s="48"/>
    </row>
    <row r="34" spans="1:3" x14ac:dyDescent="0.2">
      <c r="A34" s="48"/>
      <c r="B34" s="48"/>
      <c r="C34" s="48"/>
    </row>
  </sheetData>
  <mergeCells count="5">
    <mergeCell ref="A30:C34"/>
    <mergeCell ref="A1:C1"/>
    <mergeCell ref="A3:C3"/>
    <mergeCell ref="A19:C19"/>
    <mergeCell ref="A22:C22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28" sqref="A28:XFD28"/>
    </sheetView>
  </sheetViews>
  <sheetFormatPr defaultRowHeight="12.75" x14ac:dyDescent="0.2"/>
  <cols>
    <col min="1" max="1" width="18.42578125" customWidth="1"/>
    <col min="2" max="2" width="34.42578125" customWidth="1"/>
    <col min="3" max="3" width="12" customWidth="1"/>
    <col min="4" max="4" width="24.5703125" customWidth="1"/>
    <col min="5" max="5" width="20.42578125" customWidth="1"/>
    <col min="256" max="256" width="18.42578125" customWidth="1"/>
    <col min="257" max="257" width="8.42578125" customWidth="1"/>
    <col min="258" max="258" width="13" customWidth="1"/>
    <col min="259" max="259" width="12" customWidth="1"/>
    <col min="260" max="260" width="24.5703125" customWidth="1"/>
    <col min="261" max="261" width="20.42578125" customWidth="1"/>
    <col min="512" max="512" width="18.42578125" customWidth="1"/>
    <col min="513" max="513" width="8.42578125" customWidth="1"/>
    <col min="514" max="514" width="13" customWidth="1"/>
    <col min="515" max="515" width="12" customWidth="1"/>
    <col min="516" max="516" width="24.5703125" customWidth="1"/>
    <col min="517" max="517" width="20.42578125" customWidth="1"/>
    <col min="768" max="768" width="18.42578125" customWidth="1"/>
    <col min="769" max="769" width="8.42578125" customWidth="1"/>
    <col min="770" max="770" width="13" customWidth="1"/>
    <col min="771" max="771" width="12" customWidth="1"/>
    <col min="772" max="772" width="24.5703125" customWidth="1"/>
    <col min="773" max="773" width="20.42578125" customWidth="1"/>
    <col min="1024" max="1024" width="18.42578125" customWidth="1"/>
    <col min="1025" max="1025" width="8.42578125" customWidth="1"/>
    <col min="1026" max="1026" width="13" customWidth="1"/>
    <col min="1027" max="1027" width="12" customWidth="1"/>
    <col min="1028" max="1028" width="24.5703125" customWidth="1"/>
    <col min="1029" max="1029" width="20.42578125" customWidth="1"/>
    <col min="1280" max="1280" width="18.42578125" customWidth="1"/>
    <col min="1281" max="1281" width="8.42578125" customWidth="1"/>
    <col min="1282" max="1282" width="13" customWidth="1"/>
    <col min="1283" max="1283" width="12" customWidth="1"/>
    <col min="1284" max="1284" width="24.5703125" customWidth="1"/>
    <col min="1285" max="1285" width="20.42578125" customWidth="1"/>
    <col min="1536" max="1536" width="18.42578125" customWidth="1"/>
    <col min="1537" max="1537" width="8.42578125" customWidth="1"/>
    <col min="1538" max="1538" width="13" customWidth="1"/>
    <col min="1539" max="1539" width="12" customWidth="1"/>
    <col min="1540" max="1540" width="24.5703125" customWidth="1"/>
    <col min="1541" max="1541" width="20.42578125" customWidth="1"/>
    <col min="1792" max="1792" width="18.42578125" customWidth="1"/>
    <col min="1793" max="1793" width="8.42578125" customWidth="1"/>
    <col min="1794" max="1794" width="13" customWidth="1"/>
    <col min="1795" max="1795" width="12" customWidth="1"/>
    <col min="1796" max="1796" width="24.5703125" customWidth="1"/>
    <col min="1797" max="1797" width="20.42578125" customWidth="1"/>
    <col min="2048" max="2048" width="18.42578125" customWidth="1"/>
    <col min="2049" max="2049" width="8.42578125" customWidth="1"/>
    <col min="2050" max="2050" width="13" customWidth="1"/>
    <col min="2051" max="2051" width="12" customWidth="1"/>
    <col min="2052" max="2052" width="24.5703125" customWidth="1"/>
    <col min="2053" max="2053" width="20.42578125" customWidth="1"/>
    <col min="2304" max="2304" width="18.42578125" customWidth="1"/>
    <col min="2305" max="2305" width="8.42578125" customWidth="1"/>
    <col min="2306" max="2306" width="13" customWidth="1"/>
    <col min="2307" max="2307" width="12" customWidth="1"/>
    <col min="2308" max="2308" width="24.5703125" customWidth="1"/>
    <col min="2309" max="2309" width="20.42578125" customWidth="1"/>
    <col min="2560" max="2560" width="18.42578125" customWidth="1"/>
    <col min="2561" max="2561" width="8.42578125" customWidth="1"/>
    <col min="2562" max="2562" width="13" customWidth="1"/>
    <col min="2563" max="2563" width="12" customWidth="1"/>
    <col min="2564" max="2564" width="24.5703125" customWidth="1"/>
    <col min="2565" max="2565" width="20.42578125" customWidth="1"/>
    <col min="2816" max="2816" width="18.42578125" customWidth="1"/>
    <col min="2817" max="2817" width="8.42578125" customWidth="1"/>
    <col min="2818" max="2818" width="13" customWidth="1"/>
    <col min="2819" max="2819" width="12" customWidth="1"/>
    <col min="2820" max="2820" width="24.5703125" customWidth="1"/>
    <col min="2821" max="2821" width="20.42578125" customWidth="1"/>
    <col min="3072" max="3072" width="18.42578125" customWidth="1"/>
    <col min="3073" max="3073" width="8.42578125" customWidth="1"/>
    <col min="3074" max="3074" width="13" customWidth="1"/>
    <col min="3075" max="3075" width="12" customWidth="1"/>
    <col min="3076" max="3076" width="24.5703125" customWidth="1"/>
    <col min="3077" max="3077" width="20.42578125" customWidth="1"/>
    <col min="3328" max="3328" width="18.42578125" customWidth="1"/>
    <col min="3329" max="3329" width="8.42578125" customWidth="1"/>
    <col min="3330" max="3330" width="13" customWidth="1"/>
    <col min="3331" max="3331" width="12" customWidth="1"/>
    <col min="3332" max="3332" width="24.5703125" customWidth="1"/>
    <col min="3333" max="3333" width="20.42578125" customWidth="1"/>
    <col min="3584" max="3584" width="18.42578125" customWidth="1"/>
    <col min="3585" max="3585" width="8.42578125" customWidth="1"/>
    <col min="3586" max="3586" width="13" customWidth="1"/>
    <col min="3587" max="3587" width="12" customWidth="1"/>
    <col min="3588" max="3588" width="24.5703125" customWidth="1"/>
    <col min="3589" max="3589" width="20.42578125" customWidth="1"/>
    <col min="3840" max="3840" width="18.42578125" customWidth="1"/>
    <col min="3841" max="3841" width="8.42578125" customWidth="1"/>
    <col min="3842" max="3842" width="13" customWidth="1"/>
    <col min="3843" max="3843" width="12" customWidth="1"/>
    <col min="3844" max="3844" width="24.5703125" customWidth="1"/>
    <col min="3845" max="3845" width="20.42578125" customWidth="1"/>
    <col min="4096" max="4096" width="18.42578125" customWidth="1"/>
    <col min="4097" max="4097" width="8.42578125" customWidth="1"/>
    <col min="4098" max="4098" width="13" customWidth="1"/>
    <col min="4099" max="4099" width="12" customWidth="1"/>
    <col min="4100" max="4100" width="24.5703125" customWidth="1"/>
    <col min="4101" max="4101" width="20.42578125" customWidth="1"/>
    <col min="4352" max="4352" width="18.42578125" customWidth="1"/>
    <col min="4353" max="4353" width="8.42578125" customWidth="1"/>
    <col min="4354" max="4354" width="13" customWidth="1"/>
    <col min="4355" max="4355" width="12" customWidth="1"/>
    <col min="4356" max="4356" width="24.5703125" customWidth="1"/>
    <col min="4357" max="4357" width="20.42578125" customWidth="1"/>
    <col min="4608" max="4608" width="18.42578125" customWidth="1"/>
    <col min="4609" max="4609" width="8.42578125" customWidth="1"/>
    <col min="4610" max="4610" width="13" customWidth="1"/>
    <col min="4611" max="4611" width="12" customWidth="1"/>
    <col min="4612" max="4612" width="24.5703125" customWidth="1"/>
    <col min="4613" max="4613" width="20.42578125" customWidth="1"/>
    <col min="4864" max="4864" width="18.42578125" customWidth="1"/>
    <col min="4865" max="4865" width="8.42578125" customWidth="1"/>
    <col min="4866" max="4866" width="13" customWidth="1"/>
    <col min="4867" max="4867" width="12" customWidth="1"/>
    <col min="4868" max="4868" width="24.5703125" customWidth="1"/>
    <col min="4869" max="4869" width="20.42578125" customWidth="1"/>
    <col min="5120" max="5120" width="18.42578125" customWidth="1"/>
    <col min="5121" max="5121" width="8.42578125" customWidth="1"/>
    <col min="5122" max="5122" width="13" customWidth="1"/>
    <col min="5123" max="5123" width="12" customWidth="1"/>
    <col min="5124" max="5124" width="24.5703125" customWidth="1"/>
    <col min="5125" max="5125" width="20.42578125" customWidth="1"/>
    <col min="5376" max="5376" width="18.42578125" customWidth="1"/>
    <col min="5377" max="5377" width="8.42578125" customWidth="1"/>
    <col min="5378" max="5378" width="13" customWidth="1"/>
    <col min="5379" max="5379" width="12" customWidth="1"/>
    <col min="5380" max="5380" width="24.5703125" customWidth="1"/>
    <col min="5381" max="5381" width="20.42578125" customWidth="1"/>
    <col min="5632" max="5632" width="18.42578125" customWidth="1"/>
    <col min="5633" max="5633" width="8.42578125" customWidth="1"/>
    <col min="5634" max="5634" width="13" customWidth="1"/>
    <col min="5635" max="5635" width="12" customWidth="1"/>
    <col min="5636" max="5636" width="24.5703125" customWidth="1"/>
    <col min="5637" max="5637" width="20.42578125" customWidth="1"/>
    <col min="5888" max="5888" width="18.42578125" customWidth="1"/>
    <col min="5889" max="5889" width="8.42578125" customWidth="1"/>
    <col min="5890" max="5890" width="13" customWidth="1"/>
    <col min="5891" max="5891" width="12" customWidth="1"/>
    <col min="5892" max="5892" width="24.5703125" customWidth="1"/>
    <col min="5893" max="5893" width="20.42578125" customWidth="1"/>
    <col min="6144" max="6144" width="18.42578125" customWidth="1"/>
    <col min="6145" max="6145" width="8.42578125" customWidth="1"/>
    <col min="6146" max="6146" width="13" customWidth="1"/>
    <col min="6147" max="6147" width="12" customWidth="1"/>
    <col min="6148" max="6148" width="24.5703125" customWidth="1"/>
    <col min="6149" max="6149" width="20.42578125" customWidth="1"/>
    <col min="6400" max="6400" width="18.42578125" customWidth="1"/>
    <col min="6401" max="6401" width="8.42578125" customWidth="1"/>
    <col min="6402" max="6402" width="13" customWidth="1"/>
    <col min="6403" max="6403" width="12" customWidth="1"/>
    <col min="6404" max="6404" width="24.5703125" customWidth="1"/>
    <col min="6405" max="6405" width="20.42578125" customWidth="1"/>
    <col min="6656" max="6656" width="18.42578125" customWidth="1"/>
    <col min="6657" max="6657" width="8.42578125" customWidth="1"/>
    <col min="6658" max="6658" width="13" customWidth="1"/>
    <col min="6659" max="6659" width="12" customWidth="1"/>
    <col min="6660" max="6660" width="24.5703125" customWidth="1"/>
    <col min="6661" max="6661" width="20.42578125" customWidth="1"/>
    <col min="6912" max="6912" width="18.42578125" customWidth="1"/>
    <col min="6913" max="6913" width="8.42578125" customWidth="1"/>
    <col min="6914" max="6914" width="13" customWidth="1"/>
    <col min="6915" max="6915" width="12" customWidth="1"/>
    <col min="6916" max="6916" width="24.5703125" customWidth="1"/>
    <col min="6917" max="6917" width="20.42578125" customWidth="1"/>
    <col min="7168" max="7168" width="18.42578125" customWidth="1"/>
    <col min="7169" max="7169" width="8.42578125" customWidth="1"/>
    <col min="7170" max="7170" width="13" customWidth="1"/>
    <col min="7171" max="7171" width="12" customWidth="1"/>
    <col min="7172" max="7172" width="24.5703125" customWidth="1"/>
    <col min="7173" max="7173" width="20.42578125" customWidth="1"/>
    <col min="7424" max="7424" width="18.42578125" customWidth="1"/>
    <col min="7425" max="7425" width="8.42578125" customWidth="1"/>
    <col min="7426" max="7426" width="13" customWidth="1"/>
    <col min="7427" max="7427" width="12" customWidth="1"/>
    <col min="7428" max="7428" width="24.5703125" customWidth="1"/>
    <col min="7429" max="7429" width="20.42578125" customWidth="1"/>
    <col min="7680" max="7680" width="18.42578125" customWidth="1"/>
    <col min="7681" max="7681" width="8.42578125" customWidth="1"/>
    <col min="7682" max="7682" width="13" customWidth="1"/>
    <col min="7683" max="7683" width="12" customWidth="1"/>
    <col min="7684" max="7684" width="24.5703125" customWidth="1"/>
    <col min="7685" max="7685" width="20.42578125" customWidth="1"/>
    <col min="7936" max="7936" width="18.42578125" customWidth="1"/>
    <col min="7937" max="7937" width="8.42578125" customWidth="1"/>
    <col min="7938" max="7938" width="13" customWidth="1"/>
    <col min="7939" max="7939" width="12" customWidth="1"/>
    <col min="7940" max="7940" width="24.5703125" customWidth="1"/>
    <col min="7941" max="7941" width="20.42578125" customWidth="1"/>
    <col min="8192" max="8192" width="18.42578125" customWidth="1"/>
    <col min="8193" max="8193" width="8.42578125" customWidth="1"/>
    <col min="8194" max="8194" width="13" customWidth="1"/>
    <col min="8195" max="8195" width="12" customWidth="1"/>
    <col min="8196" max="8196" width="24.5703125" customWidth="1"/>
    <col min="8197" max="8197" width="20.42578125" customWidth="1"/>
    <col min="8448" max="8448" width="18.42578125" customWidth="1"/>
    <col min="8449" max="8449" width="8.42578125" customWidth="1"/>
    <col min="8450" max="8450" width="13" customWidth="1"/>
    <col min="8451" max="8451" width="12" customWidth="1"/>
    <col min="8452" max="8452" width="24.5703125" customWidth="1"/>
    <col min="8453" max="8453" width="20.42578125" customWidth="1"/>
    <col min="8704" max="8704" width="18.42578125" customWidth="1"/>
    <col min="8705" max="8705" width="8.42578125" customWidth="1"/>
    <col min="8706" max="8706" width="13" customWidth="1"/>
    <col min="8707" max="8707" width="12" customWidth="1"/>
    <col min="8708" max="8708" width="24.5703125" customWidth="1"/>
    <col min="8709" max="8709" width="20.42578125" customWidth="1"/>
    <col min="8960" max="8960" width="18.42578125" customWidth="1"/>
    <col min="8961" max="8961" width="8.42578125" customWidth="1"/>
    <col min="8962" max="8962" width="13" customWidth="1"/>
    <col min="8963" max="8963" width="12" customWidth="1"/>
    <col min="8964" max="8964" width="24.5703125" customWidth="1"/>
    <col min="8965" max="8965" width="20.42578125" customWidth="1"/>
    <col min="9216" max="9216" width="18.42578125" customWidth="1"/>
    <col min="9217" max="9217" width="8.42578125" customWidth="1"/>
    <col min="9218" max="9218" width="13" customWidth="1"/>
    <col min="9219" max="9219" width="12" customWidth="1"/>
    <col min="9220" max="9220" width="24.5703125" customWidth="1"/>
    <col min="9221" max="9221" width="20.42578125" customWidth="1"/>
    <col min="9472" max="9472" width="18.42578125" customWidth="1"/>
    <col min="9473" max="9473" width="8.42578125" customWidth="1"/>
    <col min="9474" max="9474" width="13" customWidth="1"/>
    <col min="9475" max="9475" width="12" customWidth="1"/>
    <col min="9476" max="9476" width="24.5703125" customWidth="1"/>
    <col min="9477" max="9477" width="20.42578125" customWidth="1"/>
    <col min="9728" max="9728" width="18.42578125" customWidth="1"/>
    <col min="9729" max="9729" width="8.42578125" customWidth="1"/>
    <col min="9730" max="9730" width="13" customWidth="1"/>
    <col min="9731" max="9731" width="12" customWidth="1"/>
    <col min="9732" max="9732" width="24.5703125" customWidth="1"/>
    <col min="9733" max="9733" width="20.42578125" customWidth="1"/>
    <col min="9984" max="9984" width="18.42578125" customWidth="1"/>
    <col min="9985" max="9985" width="8.42578125" customWidth="1"/>
    <col min="9986" max="9986" width="13" customWidth="1"/>
    <col min="9987" max="9987" width="12" customWidth="1"/>
    <col min="9988" max="9988" width="24.5703125" customWidth="1"/>
    <col min="9989" max="9989" width="20.42578125" customWidth="1"/>
    <col min="10240" max="10240" width="18.42578125" customWidth="1"/>
    <col min="10241" max="10241" width="8.42578125" customWidth="1"/>
    <col min="10242" max="10242" width="13" customWidth="1"/>
    <col min="10243" max="10243" width="12" customWidth="1"/>
    <col min="10244" max="10244" width="24.5703125" customWidth="1"/>
    <col min="10245" max="10245" width="20.42578125" customWidth="1"/>
    <col min="10496" max="10496" width="18.42578125" customWidth="1"/>
    <col min="10497" max="10497" width="8.42578125" customWidth="1"/>
    <col min="10498" max="10498" width="13" customWidth="1"/>
    <col min="10499" max="10499" width="12" customWidth="1"/>
    <col min="10500" max="10500" width="24.5703125" customWidth="1"/>
    <col min="10501" max="10501" width="20.42578125" customWidth="1"/>
    <col min="10752" max="10752" width="18.42578125" customWidth="1"/>
    <col min="10753" max="10753" width="8.42578125" customWidth="1"/>
    <col min="10754" max="10754" width="13" customWidth="1"/>
    <col min="10755" max="10755" width="12" customWidth="1"/>
    <col min="10756" max="10756" width="24.5703125" customWidth="1"/>
    <col min="10757" max="10757" width="20.42578125" customWidth="1"/>
    <col min="11008" max="11008" width="18.42578125" customWidth="1"/>
    <col min="11009" max="11009" width="8.42578125" customWidth="1"/>
    <col min="11010" max="11010" width="13" customWidth="1"/>
    <col min="11011" max="11011" width="12" customWidth="1"/>
    <col min="11012" max="11012" width="24.5703125" customWidth="1"/>
    <col min="11013" max="11013" width="20.42578125" customWidth="1"/>
    <col min="11264" max="11264" width="18.42578125" customWidth="1"/>
    <col min="11265" max="11265" width="8.42578125" customWidth="1"/>
    <col min="11266" max="11266" width="13" customWidth="1"/>
    <col min="11267" max="11267" width="12" customWidth="1"/>
    <col min="11268" max="11268" width="24.5703125" customWidth="1"/>
    <col min="11269" max="11269" width="20.42578125" customWidth="1"/>
    <col min="11520" max="11520" width="18.42578125" customWidth="1"/>
    <col min="11521" max="11521" width="8.42578125" customWidth="1"/>
    <col min="11522" max="11522" width="13" customWidth="1"/>
    <col min="11523" max="11523" width="12" customWidth="1"/>
    <col min="11524" max="11524" width="24.5703125" customWidth="1"/>
    <col min="11525" max="11525" width="20.42578125" customWidth="1"/>
    <col min="11776" max="11776" width="18.42578125" customWidth="1"/>
    <col min="11777" max="11777" width="8.42578125" customWidth="1"/>
    <col min="11778" max="11778" width="13" customWidth="1"/>
    <col min="11779" max="11779" width="12" customWidth="1"/>
    <col min="11780" max="11780" width="24.5703125" customWidth="1"/>
    <col min="11781" max="11781" width="20.42578125" customWidth="1"/>
    <col min="12032" max="12032" width="18.42578125" customWidth="1"/>
    <col min="12033" max="12033" width="8.42578125" customWidth="1"/>
    <col min="12034" max="12034" width="13" customWidth="1"/>
    <col min="12035" max="12035" width="12" customWidth="1"/>
    <col min="12036" max="12036" width="24.5703125" customWidth="1"/>
    <col min="12037" max="12037" width="20.42578125" customWidth="1"/>
    <col min="12288" max="12288" width="18.42578125" customWidth="1"/>
    <col min="12289" max="12289" width="8.42578125" customWidth="1"/>
    <col min="12290" max="12290" width="13" customWidth="1"/>
    <col min="12291" max="12291" width="12" customWidth="1"/>
    <col min="12292" max="12292" width="24.5703125" customWidth="1"/>
    <col min="12293" max="12293" width="20.42578125" customWidth="1"/>
    <col min="12544" max="12544" width="18.42578125" customWidth="1"/>
    <col min="12545" max="12545" width="8.42578125" customWidth="1"/>
    <col min="12546" max="12546" width="13" customWidth="1"/>
    <col min="12547" max="12547" width="12" customWidth="1"/>
    <col min="12548" max="12548" width="24.5703125" customWidth="1"/>
    <col min="12549" max="12549" width="20.42578125" customWidth="1"/>
    <col min="12800" max="12800" width="18.42578125" customWidth="1"/>
    <col min="12801" max="12801" width="8.42578125" customWidth="1"/>
    <col min="12802" max="12802" width="13" customWidth="1"/>
    <col min="12803" max="12803" width="12" customWidth="1"/>
    <col min="12804" max="12804" width="24.5703125" customWidth="1"/>
    <col min="12805" max="12805" width="20.42578125" customWidth="1"/>
    <col min="13056" max="13056" width="18.42578125" customWidth="1"/>
    <col min="13057" max="13057" width="8.42578125" customWidth="1"/>
    <col min="13058" max="13058" width="13" customWidth="1"/>
    <col min="13059" max="13059" width="12" customWidth="1"/>
    <col min="13060" max="13060" width="24.5703125" customWidth="1"/>
    <col min="13061" max="13061" width="20.42578125" customWidth="1"/>
    <col min="13312" max="13312" width="18.42578125" customWidth="1"/>
    <col min="13313" max="13313" width="8.42578125" customWidth="1"/>
    <col min="13314" max="13314" width="13" customWidth="1"/>
    <col min="13315" max="13315" width="12" customWidth="1"/>
    <col min="13316" max="13316" width="24.5703125" customWidth="1"/>
    <col min="13317" max="13317" width="20.42578125" customWidth="1"/>
    <col min="13568" max="13568" width="18.42578125" customWidth="1"/>
    <col min="13569" max="13569" width="8.42578125" customWidth="1"/>
    <col min="13570" max="13570" width="13" customWidth="1"/>
    <col min="13571" max="13571" width="12" customWidth="1"/>
    <col min="13572" max="13572" width="24.5703125" customWidth="1"/>
    <col min="13573" max="13573" width="20.42578125" customWidth="1"/>
    <col min="13824" max="13824" width="18.42578125" customWidth="1"/>
    <col min="13825" max="13825" width="8.42578125" customWidth="1"/>
    <col min="13826" max="13826" width="13" customWidth="1"/>
    <col min="13827" max="13827" width="12" customWidth="1"/>
    <col min="13828" max="13828" width="24.5703125" customWidth="1"/>
    <col min="13829" max="13829" width="20.42578125" customWidth="1"/>
    <col min="14080" max="14080" width="18.42578125" customWidth="1"/>
    <col min="14081" max="14081" width="8.42578125" customWidth="1"/>
    <col min="14082" max="14082" width="13" customWidth="1"/>
    <col min="14083" max="14083" width="12" customWidth="1"/>
    <col min="14084" max="14084" width="24.5703125" customWidth="1"/>
    <col min="14085" max="14085" width="20.42578125" customWidth="1"/>
    <col min="14336" max="14336" width="18.42578125" customWidth="1"/>
    <col min="14337" max="14337" width="8.42578125" customWidth="1"/>
    <col min="14338" max="14338" width="13" customWidth="1"/>
    <col min="14339" max="14339" width="12" customWidth="1"/>
    <col min="14340" max="14340" width="24.5703125" customWidth="1"/>
    <col min="14341" max="14341" width="20.42578125" customWidth="1"/>
    <col min="14592" max="14592" width="18.42578125" customWidth="1"/>
    <col min="14593" max="14593" width="8.42578125" customWidth="1"/>
    <col min="14594" max="14594" width="13" customWidth="1"/>
    <col min="14595" max="14595" width="12" customWidth="1"/>
    <col min="14596" max="14596" width="24.5703125" customWidth="1"/>
    <col min="14597" max="14597" width="20.42578125" customWidth="1"/>
    <col min="14848" max="14848" width="18.42578125" customWidth="1"/>
    <col min="14849" max="14849" width="8.42578125" customWidth="1"/>
    <col min="14850" max="14850" width="13" customWidth="1"/>
    <col min="14851" max="14851" width="12" customWidth="1"/>
    <col min="14852" max="14852" width="24.5703125" customWidth="1"/>
    <col min="14853" max="14853" width="20.42578125" customWidth="1"/>
    <col min="15104" max="15104" width="18.42578125" customWidth="1"/>
    <col min="15105" max="15105" width="8.42578125" customWidth="1"/>
    <col min="15106" max="15106" width="13" customWidth="1"/>
    <col min="15107" max="15107" width="12" customWidth="1"/>
    <col min="15108" max="15108" width="24.5703125" customWidth="1"/>
    <col min="15109" max="15109" width="20.42578125" customWidth="1"/>
    <col min="15360" max="15360" width="18.42578125" customWidth="1"/>
    <col min="15361" max="15361" width="8.42578125" customWidth="1"/>
    <col min="15362" max="15362" width="13" customWidth="1"/>
    <col min="15363" max="15363" width="12" customWidth="1"/>
    <col min="15364" max="15364" width="24.5703125" customWidth="1"/>
    <col min="15365" max="15365" width="20.42578125" customWidth="1"/>
    <col min="15616" max="15616" width="18.42578125" customWidth="1"/>
    <col min="15617" max="15617" width="8.42578125" customWidth="1"/>
    <col min="15618" max="15618" width="13" customWidth="1"/>
    <col min="15619" max="15619" width="12" customWidth="1"/>
    <col min="15620" max="15620" width="24.5703125" customWidth="1"/>
    <col min="15621" max="15621" width="20.42578125" customWidth="1"/>
    <col min="15872" max="15872" width="18.42578125" customWidth="1"/>
    <col min="15873" max="15873" width="8.42578125" customWidth="1"/>
    <col min="15874" max="15874" width="13" customWidth="1"/>
    <col min="15875" max="15875" width="12" customWidth="1"/>
    <col min="15876" max="15876" width="24.5703125" customWidth="1"/>
    <col min="15877" max="15877" width="20.42578125" customWidth="1"/>
    <col min="16128" max="16128" width="18.42578125" customWidth="1"/>
    <col min="16129" max="16129" width="8.42578125" customWidth="1"/>
    <col min="16130" max="16130" width="13" customWidth="1"/>
    <col min="16131" max="16131" width="12" customWidth="1"/>
    <col min="16132" max="16132" width="24.5703125" customWidth="1"/>
    <col min="16133" max="16133" width="20.42578125" customWidth="1"/>
  </cols>
  <sheetData>
    <row r="1" spans="1:3" ht="58.5" customHeight="1" x14ac:dyDescent="0.2">
      <c r="A1" s="49" t="s">
        <v>111</v>
      </c>
      <c r="B1" s="50"/>
      <c r="C1" s="50"/>
    </row>
    <row r="2" spans="1:3" x14ac:dyDescent="0.2">
      <c r="A2" s="18" t="s">
        <v>6</v>
      </c>
      <c r="B2" s="18" t="s">
        <v>11</v>
      </c>
      <c r="C2" s="18" t="s">
        <v>1</v>
      </c>
    </row>
    <row r="3" spans="1:3" x14ac:dyDescent="0.2">
      <c r="A3" s="52" t="s">
        <v>2</v>
      </c>
      <c r="B3" s="53"/>
      <c r="C3" s="54"/>
    </row>
    <row r="4" spans="1:3" x14ac:dyDescent="0.2">
      <c r="A4" s="4" t="s">
        <v>8</v>
      </c>
      <c r="B4" s="1">
        <v>1</v>
      </c>
      <c r="C4" s="2"/>
    </row>
    <row r="5" spans="1:3" x14ac:dyDescent="0.2">
      <c r="A5" s="4" t="s">
        <v>14</v>
      </c>
      <c r="B5" s="2">
        <v>2</v>
      </c>
      <c r="C5" s="2"/>
    </row>
    <row r="6" spans="1:3" x14ac:dyDescent="0.2">
      <c r="A6" s="4" t="s">
        <v>9</v>
      </c>
      <c r="B6" s="1">
        <v>1</v>
      </c>
      <c r="C6" s="2"/>
    </row>
    <row r="7" spans="1:3" x14ac:dyDescent="0.2">
      <c r="A7" s="4" t="s">
        <v>15</v>
      </c>
      <c r="B7" s="1">
        <v>1</v>
      </c>
      <c r="C7" s="2"/>
    </row>
    <row r="8" spans="1:3" x14ac:dyDescent="0.2">
      <c r="A8" s="4" t="s">
        <v>16</v>
      </c>
      <c r="B8" s="1">
        <v>1</v>
      </c>
      <c r="C8" s="2"/>
    </row>
    <row r="9" spans="1:3" x14ac:dyDescent="0.2">
      <c r="A9" s="4" t="s">
        <v>17</v>
      </c>
      <c r="B9" s="2">
        <v>1</v>
      </c>
      <c r="C9" s="2"/>
    </row>
    <row r="10" spans="1:3" x14ac:dyDescent="0.2">
      <c r="A10" s="6" t="s">
        <v>3</v>
      </c>
      <c r="B10" s="3">
        <f>SUM(B4:B9)</f>
        <v>7</v>
      </c>
      <c r="C10" s="7"/>
    </row>
    <row r="11" spans="1:3" x14ac:dyDescent="0.2">
      <c r="A11" s="52" t="s">
        <v>4</v>
      </c>
      <c r="B11" s="53"/>
      <c r="C11" s="54"/>
    </row>
    <row r="12" spans="1:3" x14ac:dyDescent="0.2">
      <c r="A12" s="4" t="s">
        <v>18</v>
      </c>
      <c r="B12" s="1">
        <v>1</v>
      </c>
      <c r="C12" s="2"/>
    </row>
    <row r="13" spans="1:3" x14ac:dyDescent="0.2">
      <c r="A13" s="4" t="s">
        <v>19</v>
      </c>
      <c r="B13" s="1">
        <v>1</v>
      </c>
      <c r="C13" s="2"/>
    </row>
    <row r="14" spans="1:3" x14ac:dyDescent="0.2">
      <c r="A14" s="4" t="s">
        <v>20</v>
      </c>
      <c r="B14" s="1">
        <v>1</v>
      </c>
      <c r="C14" s="2"/>
    </row>
    <row r="15" spans="1:3" x14ac:dyDescent="0.2">
      <c r="A15" s="4" t="s">
        <v>21</v>
      </c>
      <c r="B15" s="1">
        <v>2</v>
      </c>
      <c r="C15" s="2"/>
    </row>
    <row r="16" spans="1:3" x14ac:dyDescent="0.2">
      <c r="A16" s="6" t="s">
        <v>3</v>
      </c>
      <c r="B16" s="3">
        <f>SUM(B12:B15)</f>
        <v>5</v>
      </c>
      <c r="C16" s="7"/>
    </row>
    <row r="17" spans="1:3" x14ac:dyDescent="0.2">
      <c r="A17" s="52" t="s">
        <v>12</v>
      </c>
      <c r="B17" s="53"/>
      <c r="C17" s="54"/>
    </row>
    <row r="18" spans="1:3" x14ac:dyDescent="0.2">
      <c r="A18" s="5" t="s">
        <v>22</v>
      </c>
      <c r="B18" s="1">
        <v>1</v>
      </c>
      <c r="C18" s="2"/>
    </row>
    <row r="19" spans="1:3" x14ac:dyDescent="0.2">
      <c r="A19" s="5" t="s">
        <v>23</v>
      </c>
      <c r="B19" s="1">
        <v>2</v>
      </c>
      <c r="C19" s="2"/>
    </row>
    <row r="20" spans="1:3" x14ac:dyDescent="0.2">
      <c r="A20" s="6" t="s">
        <v>3</v>
      </c>
      <c r="B20" s="3">
        <f>SUM(B18:B19)</f>
        <v>3</v>
      </c>
      <c r="C20" s="7"/>
    </row>
    <row r="21" spans="1:3" x14ac:dyDescent="0.2">
      <c r="A21" s="52" t="s">
        <v>28</v>
      </c>
      <c r="B21" s="53"/>
      <c r="C21" s="54"/>
    </row>
    <row r="22" spans="1:3" x14ac:dyDescent="0.2">
      <c r="A22" s="5" t="s">
        <v>24</v>
      </c>
      <c r="B22" s="2">
        <v>1</v>
      </c>
      <c r="C22" s="2"/>
    </row>
    <row r="23" spans="1:3" x14ac:dyDescent="0.2">
      <c r="A23" s="5" t="s">
        <v>25</v>
      </c>
      <c r="B23" s="2">
        <v>1</v>
      </c>
      <c r="C23" s="2"/>
    </row>
    <row r="24" spans="1:3" x14ac:dyDescent="0.2">
      <c r="A24" s="5" t="s">
        <v>26</v>
      </c>
      <c r="B24" s="2">
        <v>1</v>
      </c>
      <c r="C24" s="2"/>
    </row>
    <row r="25" spans="1:3" x14ac:dyDescent="0.2">
      <c r="A25" s="5" t="s">
        <v>27</v>
      </c>
      <c r="B25" s="2">
        <v>1</v>
      </c>
      <c r="C25" s="2"/>
    </row>
    <row r="26" spans="1:3" x14ac:dyDescent="0.2">
      <c r="A26" s="5" t="s">
        <v>7</v>
      </c>
      <c r="B26" s="2">
        <v>1</v>
      </c>
      <c r="C26" s="2"/>
    </row>
    <row r="27" spans="1:3" x14ac:dyDescent="0.2">
      <c r="A27" s="5" t="s">
        <v>10</v>
      </c>
      <c r="B27" s="2">
        <v>1</v>
      </c>
      <c r="C27" s="2"/>
    </row>
    <row r="28" spans="1:3" x14ac:dyDescent="0.2">
      <c r="A28" s="6" t="s">
        <v>3</v>
      </c>
      <c r="B28" s="3">
        <f>SUM(B22:B27)</f>
        <v>6</v>
      </c>
      <c r="C28" s="7"/>
    </row>
    <row r="29" spans="1:3" ht="15.75" customHeight="1" x14ac:dyDescent="0.2">
      <c r="A29" s="15" t="s">
        <v>5</v>
      </c>
      <c r="B29" s="16">
        <f>SUM(B28+B20+B16+B10)</f>
        <v>21</v>
      </c>
      <c r="C29" s="17"/>
    </row>
    <row r="32" spans="1:3" x14ac:dyDescent="0.2">
      <c r="A32" s="55" t="s">
        <v>105</v>
      </c>
      <c r="B32" s="55"/>
      <c r="C32" s="55"/>
    </row>
    <row r="33" spans="1:3" x14ac:dyDescent="0.2">
      <c r="A33" s="55"/>
      <c r="B33" s="55"/>
      <c r="C33" s="55"/>
    </row>
    <row r="34" spans="1:3" x14ac:dyDescent="0.2">
      <c r="A34" s="55"/>
      <c r="B34" s="55"/>
      <c r="C34" s="55"/>
    </row>
    <row r="35" spans="1:3" x14ac:dyDescent="0.2">
      <c r="A35" s="55"/>
      <c r="B35" s="55"/>
      <c r="C35" s="55"/>
    </row>
    <row r="36" spans="1:3" x14ac:dyDescent="0.2">
      <c r="A36" s="55"/>
      <c r="B36" s="55"/>
      <c r="C36" s="55"/>
    </row>
  </sheetData>
  <mergeCells count="6">
    <mergeCell ref="A32:C36"/>
    <mergeCell ref="A1:C1"/>
    <mergeCell ref="A3:C3"/>
    <mergeCell ref="A11:C11"/>
    <mergeCell ref="A17:C17"/>
    <mergeCell ref="A21:C21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D42" sqref="D42"/>
    </sheetView>
  </sheetViews>
  <sheetFormatPr defaultRowHeight="12.75" x14ac:dyDescent="0.2"/>
  <cols>
    <col min="1" max="1" width="24.28515625" customWidth="1"/>
    <col min="2" max="2" width="12.42578125" customWidth="1"/>
    <col min="4" max="4" width="24.28515625" customWidth="1"/>
    <col min="5" max="5" width="12.28515625" customWidth="1"/>
    <col min="7" max="7" width="15" bestFit="1" customWidth="1"/>
  </cols>
  <sheetData>
    <row r="1" spans="1:6" x14ac:dyDescent="0.2">
      <c r="A1" s="56" t="s">
        <v>179</v>
      </c>
      <c r="B1" s="56"/>
      <c r="C1" s="56"/>
      <c r="D1" s="56"/>
      <c r="E1" s="56"/>
    </row>
    <row r="2" spans="1:6" x14ac:dyDescent="0.2">
      <c r="A2" s="57" t="s">
        <v>113</v>
      </c>
      <c r="B2" s="58"/>
      <c r="C2" s="41"/>
      <c r="D2" s="57" t="s">
        <v>114</v>
      </c>
      <c r="E2" s="58"/>
    </row>
    <row r="3" spans="1:6" x14ac:dyDescent="0.2">
      <c r="A3" s="30" t="s">
        <v>135</v>
      </c>
      <c r="B3" s="31">
        <v>4</v>
      </c>
      <c r="C3" s="42"/>
      <c r="D3" s="30" t="s">
        <v>132</v>
      </c>
      <c r="E3" s="31">
        <v>4</v>
      </c>
      <c r="F3" s="32"/>
    </row>
    <row r="4" spans="1:6" x14ac:dyDescent="0.2">
      <c r="A4" s="30" t="s">
        <v>183</v>
      </c>
      <c r="B4" s="31">
        <v>2</v>
      </c>
      <c r="C4" s="41"/>
      <c r="D4" s="30" t="s">
        <v>150</v>
      </c>
      <c r="E4" s="31">
        <v>4</v>
      </c>
      <c r="F4" s="32"/>
    </row>
    <row r="5" spans="1:6" x14ac:dyDescent="0.2">
      <c r="A5" s="30" t="s">
        <v>184</v>
      </c>
      <c r="B5" s="31">
        <v>2</v>
      </c>
      <c r="C5" s="41"/>
      <c r="D5" s="30" t="s">
        <v>158</v>
      </c>
      <c r="E5" s="31">
        <v>2</v>
      </c>
      <c r="F5" s="32"/>
    </row>
    <row r="6" spans="1:6" x14ac:dyDescent="0.2">
      <c r="A6" s="30" t="s">
        <v>185</v>
      </c>
      <c r="B6" s="31">
        <v>4</v>
      </c>
      <c r="C6" s="41"/>
      <c r="D6" s="30" t="s">
        <v>159</v>
      </c>
      <c r="E6" s="31">
        <v>2</v>
      </c>
      <c r="F6" s="32"/>
    </row>
    <row r="7" spans="1:6" x14ac:dyDescent="0.2">
      <c r="A7" s="30"/>
      <c r="B7" s="31"/>
      <c r="C7" s="41"/>
      <c r="D7" s="30"/>
      <c r="E7" s="31"/>
      <c r="F7" s="32"/>
    </row>
    <row r="8" spans="1:6" x14ac:dyDescent="0.2">
      <c r="A8" s="35" t="s">
        <v>3</v>
      </c>
      <c r="B8" s="36">
        <f>SUM(B3:B7)</f>
        <v>12</v>
      </c>
      <c r="C8" s="41"/>
      <c r="D8" s="35" t="s">
        <v>3</v>
      </c>
      <c r="E8" s="36">
        <f>SUM(E3:E7)</f>
        <v>12</v>
      </c>
      <c r="F8" s="32"/>
    </row>
    <row r="9" spans="1:6" x14ac:dyDescent="0.2">
      <c r="C9" s="41"/>
      <c r="F9" s="32"/>
    </row>
    <row r="10" spans="1:6" x14ac:dyDescent="0.2">
      <c r="B10" s="32"/>
      <c r="C10" s="41"/>
      <c r="F10" s="32"/>
    </row>
    <row r="11" spans="1:6" x14ac:dyDescent="0.2">
      <c r="A11" s="37" t="s">
        <v>117</v>
      </c>
      <c r="B11" s="38"/>
      <c r="C11" s="41"/>
      <c r="D11" s="37" t="s">
        <v>118</v>
      </c>
      <c r="E11" s="38"/>
      <c r="F11" s="32"/>
    </row>
    <row r="12" spans="1:6" x14ac:dyDescent="0.2">
      <c r="A12" s="30" t="s">
        <v>133</v>
      </c>
      <c r="B12" s="31">
        <v>2</v>
      </c>
      <c r="C12" s="41"/>
      <c r="D12" s="30" t="s">
        <v>171</v>
      </c>
      <c r="E12" s="31">
        <v>6</v>
      </c>
      <c r="F12" s="32"/>
    </row>
    <row r="13" spans="1:6" x14ac:dyDescent="0.2">
      <c r="A13" s="30" t="s">
        <v>186</v>
      </c>
      <c r="B13" s="31">
        <v>4</v>
      </c>
      <c r="C13" s="41"/>
      <c r="D13" s="30" t="s">
        <v>188</v>
      </c>
      <c r="E13" s="31">
        <v>2</v>
      </c>
    </row>
    <row r="14" spans="1:6" x14ac:dyDescent="0.2">
      <c r="A14" s="30" t="s">
        <v>140</v>
      </c>
      <c r="B14" s="31">
        <v>2</v>
      </c>
      <c r="C14" s="41"/>
      <c r="D14" s="30" t="s">
        <v>172</v>
      </c>
      <c r="E14" s="31">
        <v>2</v>
      </c>
    </row>
    <row r="15" spans="1:6" x14ac:dyDescent="0.2">
      <c r="A15" s="30" t="s">
        <v>187</v>
      </c>
      <c r="B15" s="31">
        <v>2</v>
      </c>
      <c r="C15" s="41"/>
      <c r="D15" s="30" t="s">
        <v>189</v>
      </c>
      <c r="E15" s="31">
        <v>2</v>
      </c>
      <c r="F15" s="32"/>
    </row>
    <row r="16" spans="1:6" x14ac:dyDescent="0.2">
      <c r="A16" s="30"/>
      <c r="B16" s="31"/>
      <c r="C16" s="41"/>
      <c r="D16" s="30" t="s">
        <v>174</v>
      </c>
      <c r="E16" s="31">
        <v>2</v>
      </c>
      <c r="F16" s="32"/>
    </row>
    <row r="17" spans="1:6" x14ac:dyDescent="0.2">
      <c r="A17" s="35" t="s">
        <v>3</v>
      </c>
      <c r="B17" s="36">
        <f>SUM(B12:B16)</f>
        <v>10</v>
      </c>
      <c r="C17" s="41"/>
      <c r="D17" s="35" t="s">
        <v>3</v>
      </c>
      <c r="E17" s="36">
        <f>SUM(E12:E16)</f>
        <v>14</v>
      </c>
      <c r="F17" s="32"/>
    </row>
    <row r="18" spans="1:6" x14ac:dyDescent="0.2">
      <c r="C18" s="41"/>
      <c r="F18" s="32"/>
    </row>
    <row r="19" spans="1:6" x14ac:dyDescent="0.2">
      <c r="C19" s="41"/>
      <c r="F19" s="32"/>
    </row>
    <row r="20" spans="1:6" x14ac:dyDescent="0.2">
      <c r="A20" s="37" t="s">
        <v>122</v>
      </c>
      <c r="B20" s="38"/>
      <c r="C20" s="41"/>
      <c r="D20" s="37" t="s">
        <v>123</v>
      </c>
      <c r="E20" s="38"/>
      <c r="F20" s="32"/>
    </row>
    <row r="21" spans="1:6" x14ac:dyDescent="0.2">
      <c r="A21" s="30" t="s">
        <v>161</v>
      </c>
      <c r="B21" s="31">
        <v>4</v>
      </c>
      <c r="C21" s="41"/>
      <c r="D21" s="30" t="s">
        <v>120</v>
      </c>
      <c r="E21" s="31">
        <v>4</v>
      </c>
      <c r="F21" s="32"/>
    </row>
    <row r="22" spans="1:6" x14ac:dyDescent="0.2">
      <c r="A22" s="30" t="s">
        <v>160</v>
      </c>
      <c r="B22" s="31">
        <v>2</v>
      </c>
      <c r="C22" s="41"/>
      <c r="D22" s="30" t="s">
        <v>177</v>
      </c>
      <c r="E22" s="31">
        <v>2</v>
      </c>
    </row>
    <row r="23" spans="1:6" x14ac:dyDescent="0.2">
      <c r="A23" s="30" t="s">
        <v>173</v>
      </c>
      <c r="B23" s="31">
        <v>2</v>
      </c>
      <c r="C23" s="41"/>
      <c r="D23" s="30" t="s">
        <v>190</v>
      </c>
      <c r="E23" s="31">
        <v>2</v>
      </c>
    </row>
    <row r="24" spans="1:6" x14ac:dyDescent="0.2">
      <c r="A24" s="30" t="s">
        <v>181</v>
      </c>
      <c r="B24" s="31">
        <v>2</v>
      </c>
      <c r="C24" s="41"/>
      <c r="D24" s="30" t="s">
        <v>191</v>
      </c>
      <c r="E24" s="31">
        <v>2</v>
      </c>
    </row>
    <row r="25" spans="1:6" x14ac:dyDescent="0.2">
      <c r="A25" s="30" t="s">
        <v>176</v>
      </c>
      <c r="B25" s="31">
        <v>2</v>
      </c>
      <c r="C25" s="41"/>
      <c r="D25" s="30"/>
      <c r="E25" s="31"/>
      <c r="F25" s="32"/>
    </row>
    <row r="26" spans="1:6" x14ac:dyDescent="0.2">
      <c r="A26" s="30"/>
      <c r="B26" s="31"/>
      <c r="C26" s="41"/>
      <c r="D26" s="30"/>
      <c r="E26" s="31"/>
      <c r="F26" s="32"/>
    </row>
    <row r="27" spans="1:6" x14ac:dyDescent="0.2">
      <c r="A27" s="35" t="s">
        <v>3</v>
      </c>
      <c r="B27" s="36">
        <f>SUM(B21:B26)</f>
        <v>12</v>
      </c>
      <c r="C27" s="41"/>
      <c r="D27" s="35" t="s">
        <v>3</v>
      </c>
      <c r="E27" s="36">
        <f>SUM(E21:E26)</f>
        <v>10</v>
      </c>
      <c r="F27" s="32"/>
    </row>
    <row r="28" spans="1:6" x14ac:dyDescent="0.2">
      <c r="C28" s="41"/>
      <c r="F28" s="32"/>
    </row>
    <row r="29" spans="1:6" x14ac:dyDescent="0.2">
      <c r="A29" s="37" t="s">
        <v>124</v>
      </c>
      <c r="B29" s="38"/>
      <c r="C29" s="41"/>
      <c r="D29" s="37" t="s">
        <v>125</v>
      </c>
      <c r="E29" s="38"/>
      <c r="F29" s="32"/>
    </row>
    <row r="30" spans="1:6" x14ac:dyDescent="0.2">
      <c r="A30" s="30" t="s">
        <v>149</v>
      </c>
      <c r="B30" s="31">
        <v>2</v>
      </c>
      <c r="C30" s="41"/>
      <c r="D30" s="30" t="s">
        <v>180</v>
      </c>
      <c r="E30" s="31">
        <v>4</v>
      </c>
      <c r="F30" s="32"/>
    </row>
    <row r="31" spans="1:6" x14ac:dyDescent="0.2">
      <c r="A31" s="30" t="s">
        <v>115</v>
      </c>
      <c r="B31" s="31">
        <v>2</v>
      </c>
      <c r="C31" s="41"/>
      <c r="D31" s="30" t="s">
        <v>165</v>
      </c>
      <c r="E31" s="31">
        <v>2</v>
      </c>
      <c r="F31" s="32"/>
    </row>
    <row r="32" spans="1:6" x14ac:dyDescent="0.2">
      <c r="A32" s="30" t="s">
        <v>121</v>
      </c>
      <c r="B32" s="31">
        <v>2</v>
      </c>
      <c r="C32" s="41"/>
      <c r="D32" s="30" t="s">
        <v>137</v>
      </c>
      <c r="E32" s="31">
        <v>4</v>
      </c>
      <c r="F32" s="32"/>
    </row>
    <row r="33" spans="1:6" x14ac:dyDescent="0.2">
      <c r="A33" s="30" t="s">
        <v>126</v>
      </c>
      <c r="B33" s="31">
        <v>2</v>
      </c>
      <c r="C33" s="41"/>
      <c r="D33" s="30" t="s">
        <v>139</v>
      </c>
      <c r="E33" s="31">
        <v>2</v>
      </c>
      <c r="F33" s="32"/>
    </row>
    <row r="34" spans="1:6" x14ac:dyDescent="0.2">
      <c r="A34" s="30"/>
      <c r="B34" s="31"/>
      <c r="C34" s="41"/>
      <c r="D34" s="30"/>
      <c r="E34" s="31"/>
      <c r="F34" s="32"/>
    </row>
    <row r="35" spans="1:6" x14ac:dyDescent="0.2">
      <c r="A35" s="33"/>
      <c r="B35" s="34"/>
      <c r="C35" s="41"/>
      <c r="D35" s="35" t="s">
        <v>3</v>
      </c>
      <c r="E35" s="36">
        <f>SUM(E30:E34)</f>
        <v>12</v>
      </c>
      <c r="F35" s="32"/>
    </row>
    <row r="36" spans="1:6" x14ac:dyDescent="0.2">
      <c r="A36" s="35" t="s">
        <v>3</v>
      </c>
      <c r="B36" s="36">
        <f>SUM(B30:B35)</f>
        <v>8</v>
      </c>
      <c r="C36" s="41"/>
      <c r="F36" s="32"/>
    </row>
    <row r="37" spans="1:6" x14ac:dyDescent="0.2">
      <c r="C37" s="41"/>
      <c r="D37" s="45"/>
      <c r="E37" s="45"/>
      <c r="F37" s="32"/>
    </row>
    <row r="38" spans="1:6" x14ac:dyDescent="0.2">
      <c r="A38" s="37" t="s">
        <v>127</v>
      </c>
      <c r="B38" s="38"/>
      <c r="C38" s="41"/>
      <c r="D38" s="37" t="s">
        <v>128</v>
      </c>
      <c r="E38" s="38"/>
      <c r="F38" s="32"/>
    </row>
    <row r="39" spans="1:6" x14ac:dyDescent="0.2">
      <c r="A39" s="30" t="s">
        <v>192</v>
      </c>
      <c r="B39" s="31">
        <v>4</v>
      </c>
      <c r="D39" s="30" t="s">
        <v>182</v>
      </c>
      <c r="E39" s="31">
        <v>4</v>
      </c>
      <c r="F39" s="32"/>
    </row>
    <row r="40" spans="1:6" x14ac:dyDescent="0.2">
      <c r="A40" s="30" t="s">
        <v>193</v>
      </c>
      <c r="B40" s="31">
        <v>4</v>
      </c>
      <c r="C40" s="41"/>
      <c r="D40" s="30" t="s">
        <v>194</v>
      </c>
      <c r="E40" s="31">
        <v>4</v>
      </c>
    </row>
    <row r="41" spans="1:6" x14ac:dyDescent="0.2">
      <c r="A41" s="30" t="s">
        <v>134</v>
      </c>
      <c r="B41" s="31">
        <v>2</v>
      </c>
      <c r="C41" s="41"/>
      <c r="D41" s="30" t="s">
        <v>130</v>
      </c>
      <c r="E41" s="31">
        <v>4</v>
      </c>
    </row>
    <row r="42" spans="1:6" x14ac:dyDescent="0.2">
      <c r="A42" s="30" t="s">
        <v>153</v>
      </c>
      <c r="B42" s="31">
        <v>2</v>
      </c>
      <c r="C42" s="41"/>
      <c r="D42" s="30"/>
      <c r="E42" s="31"/>
      <c r="F42" s="32"/>
    </row>
    <row r="43" spans="1:6" x14ac:dyDescent="0.2">
      <c r="A43" s="30"/>
      <c r="B43" s="31"/>
      <c r="C43" s="41"/>
      <c r="D43" s="30"/>
      <c r="E43" s="31"/>
      <c r="F43" s="32"/>
    </row>
    <row r="44" spans="1:6" x14ac:dyDescent="0.2">
      <c r="A44" s="30"/>
      <c r="B44" s="31"/>
      <c r="C44" s="41"/>
      <c r="D44" s="30"/>
      <c r="E44" s="31"/>
      <c r="F44" s="32"/>
    </row>
    <row r="45" spans="1:6" x14ac:dyDescent="0.2">
      <c r="A45" s="35" t="s">
        <v>3</v>
      </c>
      <c r="B45" s="36">
        <f>SUM(B39:B44)</f>
        <v>12</v>
      </c>
      <c r="C45" s="41"/>
      <c r="D45" s="35" t="s">
        <v>3</v>
      </c>
      <c r="E45" s="36">
        <f>SUM(E39:E44)</f>
        <v>12</v>
      </c>
      <c r="F45" s="32"/>
    </row>
    <row r="46" spans="1:6" x14ac:dyDescent="0.2">
      <c r="C46" s="41"/>
      <c r="D46" s="43"/>
      <c r="E46" s="44"/>
      <c r="F46" s="32"/>
    </row>
    <row r="47" spans="1:6" x14ac:dyDescent="0.2">
      <c r="C47" s="41"/>
      <c r="D47" s="43"/>
      <c r="E47" s="44"/>
      <c r="F47" s="32"/>
    </row>
    <row r="48" spans="1:6" x14ac:dyDescent="0.2">
      <c r="C48" s="41"/>
      <c r="D48" s="43"/>
      <c r="E48" s="44"/>
      <c r="F48" s="32"/>
    </row>
    <row r="49" spans="3:7" x14ac:dyDescent="0.2">
      <c r="C49" s="41"/>
      <c r="D49" s="43"/>
      <c r="E49" s="44"/>
      <c r="F49" s="32"/>
    </row>
    <row r="50" spans="3:7" x14ac:dyDescent="0.2">
      <c r="C50" s="41"/>
      <c r="D50" s="43"/>
      <c r="E50" s="44"/>
    </row>
    <row r="51" spans="3:7" x14ac:dyDescent="0.2">
      <c r="C51" s="41"/>
      <c r="D51" s="46"/>
      <c r="E51" s="47"/>
    </row>
    <row r="55" spans="3:7" ht="15" x14ac:dyDescent="0.2">
      <c r="G55" s="40"/>
    </row>
    <row r="56" spans="3:7" ht="15" x14ac:dyDescent="0.2">
      <c r="D56" s="40"/>
    </row>
  </sheetData>
  <mergeCells count="3">
    <mergeCell ref="A1:E1"/>
    <mergeCell ref="A2:B2"/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D55" sqref="D55"/>
    </sheetView>
  </sheetViews>
  <sheetFormatPr defaultRowHeight="12.75" x14ac:dyDescent="0.2"/>
  <cols>
    <col min="1" max="1" width="24.28515625" bestFit="1" customWidth="1"/>
    <col min="2" max="2" width="6.28515625" customWidth="1"/>
    <col min="3" max="3" width="7.5703125" customWidth="1"/>
    <col min="4" max="4" width="24.28515625" customWidth="1"/>
    <col min="5" max="5" width="9" customWidth="1"/>
    <col min="7" max="7" width="18.5703125" bestFit="1" customWidth="1"/>
  </cols>
  <sheetData>
    <row r="1" spans="1:6" x14ac:dyDescent="0.2">
      <c r="A1" s="61" t="s">
        <v>112</v>
      </c>
      <c r="B1" s="61"/>
      <c r="C1" s="61"/>
      <c r="D1" s="61"/>
      <c r="E1" s="61"/>
    </row>
    <row r="2" spans="1:6" x14ac:dyDescent="0.2">
      <c r="A2" s="57" t="s">
        <v>113</v>
      </c>
      <c r="B2" s="58"/>
      <c r="D2" s="57" t="s">
        <v>114</v>
      </c>
      <c r="E2" s="58"/>
    </row>
    <row r="3" spans="1:6" x14ac:dyDescent="0.2">
      <c r="A3" s="30" t="s">
        <v>131</v>
      </c>
      <c r="B3" s="31">
        <v>4</v>
      </c>
      <c r="C3" s="32"/>
      <c r="D3" s="30" t="s">
        <v>135</v>
      </c>
      <c r="E3" s="31">
        <v>4</v>
      </c>
      <c r="F3" s="32"/>
    </row>
    <row r="4" spans="1:6" x14ac:dyDescent="0.2">
      <c r="A4" s="30" t="s">
        <v>132</v>
      </c>
      <c r="B4" s="31">
        <v>4</v>
      </c>
      <c r="C4" s="32"/>
      <c r="D4" s="33" t="s">
        <v>136</v>
      </c>
      <c r="E4" s="34">
        <v>4</v>
      </c>
      <c r="F4" s="32"/>
    </row>
    <row r="5" spans="1:6" x14ac:dyDescent="0.2">
      <c r="A5" s="30" t="s">
        <v>133</v>
      </c>
      <c r="B5" s="31">
        <v>2</v>
      </c>
      <c r="C5" s="32"/>
      <c r="D5" s="30" t="s">
        <v>137</v>
      </c>
      <c r="E5" s="31">
        <v>4</v>
      </c>
      <c r="F5" s="32"/>
    </row>
    <row r="6" spans="1:6" x14ac:dyDescent="0.2">
      <c r="A6" s="30" t="s">
        <v>116</v>
      </c>
      <c r="B6" s="31">
        <v>2</v>
      </c>
      <c r="C6" s="32"/>
      <c r="D6" s="30" t="s">
        <v>138</v>
      </c>
      <c r="E6" s="31">
        <v>2</v>
      </c>
      <c r="F6" s="32"/>
    </row>
    <row r="7" spans="1:6" x14ac:dyDescent="0.2">
      <c r="A7" s="30" t="s">
        <v>134</v>
      </c>
      <c r="B7" s="31">
        <v>2</v>
      </c>
      <c r="C7" s="32"/>
      <c r="D7" s="30" t="s">
        <v>139</v>
      </c>
      <c r="E7" s="31">
        <v>2</v>
      </c>
      <c r="F7" s="32"/>
    </row>
    <row r="8" spans="1:6" x14ac:dyDescent="0.2">
      <c r="A8" s="30"/>
      <c r="B8" s="31"/>
      <c r="C8" s="32"/>
      <c r="D8" s="35" t="s">
        <v>3</v>
      </c>
      <c r="E8" s="36">
        <f>SUM(E3:E7)</f>
        <v>16</v>
      </c>
      <c r="F8" s="32"/>
    </row>
    <row r="9" spans="1:6" x14ac:dyDescent="0.2">
      <c r="A9" s="35" t="s">
        <v>3</v>
      </c>
      <c r="B9" s="36">
        <f>SUM(B3:B8)</f>
        <v>14</v>
      </c>
      <c r="C9" s="32"/>
      <c r="F9" s="32"/>
    </row>
    <row r="10" spans="1:6" x14ac:dyDescent="0.2">
      <c r="B10" s="32"/>
      <c r="C10" s="32"/>
      <c r="D10" s="32"/>
      <c r="E10" s="32"/>
      <c r="F10" s="32"/>
    </row>
    <row r="11" spans="1:6" x14ac:dyDescent="0.2">
      <c r="A11" s="37" t="s">
        <v>117</v>
      </c>
      <c r="B11" s="38"/>
      <c r="C11" s="32"/>
      <c r="D11" s="37" t="s">
        <v>118</v>
      </c>
      <c r="E11" s="38"/>
      <c r="F11" s="32"/>
    </row>
    <row r="12" spans="1:6" x14ac:dyDescent="0.2">
      <c r="A12" s="30" t="s">
        <v>140</v>
      </c>
      <c r="B12" s="31">
        <v>4</v>
      </c>
      <c r="C12" s="32"/>
      <c r="D12" s="30" t="s">
        <v>143</v>
      </c>
      <c r="E12" s="31">
        <v>6</v>
      </c>
      <c r="F12" s="32"/>
    </row>
    <row r="13" spans="1:6" x14ac:dyDescent="0.2">
      <c r="A13" s="30" t="s">
        <v>141</v>
      </c>
      <c r="B13" s="31">
        <v>4</v>
      </c>
      <c r="C13" s="32"/>
      <c r="D13" s="30" t="s">
        <v>144</v>
      </c>
      <c r="E13" s="31">
        <v>8</v>
      </c>
      <c r="F13" s="32"/>
    </row>
    <row r="14" spans="1:6" x14ac:dyDescent="0.2">
      <c r="A14" s="30" t="s">
        <v>129</v>
      </c>
      <c r="B14" s="31">
        <v>2</v>
      </c>
      <c r="C14" s="32"/>
      <c r="D14" s="30" t="s">
        <v>145</v>
      </c>
      <c r="E14" s="31">
        <v>6</v>
      </c>
      <c r="F14" s="32"/>
    </row>
    <row r="15" spans="1:6" x14ac:dyDescent="0.2">
      <c r="A15" s="30" t="s">
        <v>142</v>
      </c>
      <c r="B15" s="31">
        <v>2</v>
      </c>
      <c r="C15" s="32"/>
      <c r="D15" s="30" t="s">
        <v>146</v>
      </c>
      <c r="E15" s="31">
        <v>2</v>
      </c>
      <c r="F15" s="32"/>
    </row>
    <row r="16" spans="1:6" x14ac:dyDescent="0.2">
      <c r="A16" s="30" t="s">
        <v>119</v>
      </c>
      <c r="B16" s="31">
        <v>4</v>
      </c>
      <c r="C16" s="32"/>
      <c r="D16" s="30"/>
      <c r="E16" s="31"/>
      <c r="F16" s="32"/>
    </row>
    <row r="17" spans="1:6" x14ac:dyDescent="0.2">
      <c r="A17" s="30"/>
      <c r="B17" s="31"/>
      <c r="C17" s="32"/>
      <c r="D17" s="35" t="s">
        <v>3</v>
      </c>
      <c r="E17" s="36">
        <f>SUM(E12:E16)</f>
        <v>22</v>
      </c>
      <c r="F17" s="32"/>
    </row>
    <row r="18" spans="1:6" x14ac:dyDescent="0.2">
      <c r="A18" s="35" t="s">
        <v>3</v>
      </c>
      <c r="B18" s="36">
        <f>SUM(B12:B17)</f>
        <v>16</v>
      </c>
      <c r="C18" s="32"/>
      <c r="F18" s="32"/>
    </row>
    <row r="19" spans="1:6" x14ac:dyDescent="0.2">
      <c r="B19" s="32"/>
      <c r="C19" s="32"/>
      <c r="D19" s="32"/>
      <c r="E19" s="32"/>
      <c r="F19" s="32"/>
    </row>
    <row r="20" spans="1:6" x14ac:dyDescent="0.2">
      <c r="A20" s="37" t="s">
        <v>122</v>
      </c>
      <c r="B20" s="38"/>
      <c r="C20" s="32"/>
      <c r="D20" s="37" t="s">
        <v>123</v>
      </c>
      <c r="E20" s="38"/>
      <c r="F20" s="32"/>
    </row>
    <row r="21" spans="1:6" x14ac:dyDescent="0.2">
      <c r="A21" s="30" t="s">
        <v>147</v>
      </c>
      <c r="B21" s="31">
        <v>6</v>
      </c>
      <c r="C21" s="32"/>
      <c r="D21" s="30" t="s">
        <v>150</v>
      </c>
      <c r="E21" s="31">
        <v>4</v>
      </c>
      <c r="F21" s="32"/>
    </row>
    <row r="22" spans="1:6" x14ac:dyDescent="0.2">
      <c r="A22" s="30" t="s">
        <v>148</v>
      </c>
      <c r="B22" s="31">
        <v>6</v>
      </c>
      <c r="C22" s="32"/>
      <c r="D22" s="30" t="s">
        <v>151</v>
      </c>
      <c r="E22" s="31">
        <v>4</v>
      </c>
      <c r="F22" s="32"/>
    </row>
    <row r="23" spans="1:6" x14ac:dyDescent="0.2">
      <c r="A23" s="30" t="s">
        <v>115</v>
      </c>
      <c r="B23" s="31">
        <v>2</v>
      </c>
      <c r="C23" s="32"/>
      <c r="D23" s="30" t="s">
        <v>152</v>
      </c>
      <c r="E23" s="31">
        <v>2</v>
      </c>
      <c r="F23" s="32"/>
    </row>
    <row r="24" spans="1:6" x14ac:dyDescent="0.2">
      <c r="A24" s="30" t="s">
        <v>149</v>
      </c>
      <c r="B24" s="31">
        <v>2</v>
      </c>
      <c r="C24" s="32"/>
      <c r="D24" s="30" t="s">
        <v>153</v>
      </c>
      <c r="E24" s="31">
        <v>4</v>
      </c>
      <c r="F24" s="32"/>
    </row>
    <row r="25" spans="1:6" x14ac:dyDescent="0.2">
      <c r="A25" s="30"/>
      <c r="B25" s="31"/>
      <c r="C25" s="32"/>
      <c r="D25" s="30"/>
      <c r="E25" s="31"/>
      <c r="F25" s="32"/>
    </row>
    <row r="26" spans="1:6" x14ac:dyDescent="0.2">
      <c r="A26" s="30"/>
      <c r="B26" s="31"/>
      <c r="C26" s="32"/>
      <c r="D26" s="35" t="s">
        <v>3</v>
      </c>
      <c r="E26" s="36">
        <f>SUM(E21:E25)</f>
        <v>14</v>
      </c>
      <c r="F26" s="32"/>
    </row>
    <row r="27" spans="1:6" x14ac:dyDescent="0.2">
      <c r="A27" s="35" t="s">
        <v>3</v>
      </c>
      <c r="B27" s="36">
        <f ca="1">SUM(B21:B27)</f>
        <v>22</v>
      </c>
      <c r="C27" s="32"/>
      <c r="F27" s="32"/>
    </row>
    <row r="28" spans="1:6" x14ac:dyDescent="0.2">
      <c r="B28" s="32"/>
      <c r="C28" s="32"/>
      <c r="F28" s="32"/>
    </row>
    <row r="29" spans="1:6" x14ac:dyDescent="0.2">
      <c r="B29" s="32"/>
      <c r="C29" s="32"/>
      <c r="D29" s="32"/>
      <c r="E29" s="32"/>
      <c r="F29" s="32"/>
    </row>
    <row r="30" spans="1:6" x14ac:dyDescent="0.2">
      <c r="A30" s="37" t="s">
        <v>124</v>
      </c>
      <c r="B30" s="38"/>
      <c r="C30" s="32"/>
      <c r="D30" s="37" t="s">
        <v>125</v>
      </c>
      <c r="E30" s="38"/>
      <c r="F30" s="32"/>
    </row>
    <row r="31" spans="1:6" x14ac:dyDescent="0.2">
      <c r="A31" s="30" t="s">
        <v>154</v>
      </c>
      <c r="B31" s="31">
        <v>4</v>
      </c>
      <c r="C31" s="32"/>
      <c r="D31" s="30" t="s">
        <v>156</v>
      </c>
      <c r="E31" s="31">
        <v>4</v>
      </c>
      <c r="F31" s="32"/>
    </row>
    <row r="32" spans="1:6" x14ac:dyDescent="0.2">
      <c r="A32" s="30" t="s">
        <v>155</v>
      </c>
      <c r="B32" s="31">
        <v>4</v>
      </c>
      <c r="C32" s="32"/>
      <c r="D32" s="30" t="s">
        <v>157</v>
      </c>
      <c r="E32" s="31">
        <v>4</v>
      </c>
    </row>
    <row r="33" spans="1:6" x14ac:dyDescent="0.2">
      <c r="A33" s="30" t="s">
        <v>147</v>
      </c>
      <c r="B33" s="31">
        <v>2</v>
      </c>
      <c r="C33" s="32"/>
      <c r="D33" s="30" t="s">
        <v>158</v>
      </c>
      <c r="E33" s="31">
        <v>2</v>
      </c>
      <c r="F33" s="32"/>
    </row>
    <row r="34" spans="1:6" x14ac:dyDescent="0.2">
      <c r="A34" s="30" t="s">
        <v>140</v>
      </c>
      <c r="B34" s="31">
        <v>2</v>
      </c>
      <c r="C34" s="32"/>
      <c r="D34" s="30" t="s">
        <v>159</v>
      </c>
      <c r="E34" s="31">
        <v>2</v>
      </c>
      <c r="F34" s="32"/>
    </row>
    <row r="35" spans="1:6" x14ac:dyDescent="0.2">
      <c r="A35" s="30" t="s">
        <v>132</v>
      </c>
      <c r="B35" s="31">
        <v>2</v>
      </c>
      <c r="C35" s="32"/>
      <c r="D35" s="30"/>
      <c r="E35" s="31"/>
      <c r="F35" s="32"/>
    </row>
    <row r="36" spans="1:6" x14ac:dyDescent="0.2">
      <c r="A36" s="30"/>
      <c r="B36" s="31"/>
      <c r="C36" s="32"/>
      <c r="D36" s="30"/>
      <c r="E36" s="31"/>
      <c r="F36" s="32"/>
    </row>
    <row r="37" spans="1:6" x14ac:dyDescent="0.2">
      <c r="A37" s="35" t="s">
        <v>3</v>
      </c>
      <c r="B37" s="36">
        <f>SUM(B31:B36)</f>
        <v>14</v>
      </c>
      <c r="C37" s="32"/>
      <c r="D37" s="35" t="s">
        <v>3</v>
      </c>
      <c r="E37" s="36">
        <f>SUM(E31:E36)</f>
        <v>12</v>
      </c>
      <c r="F37" s="32"/>
    </row>
    <row r="38" spans="1:6" x14ac:dyDescent="0.2">
      <c r="B38" s="32"/>
      <c r="C38" s="32"/>
      <c r="F38" s="32"/>
    </row>
    <row r="39" spans="1:6" x14ac:dyDescent="0.2">
      <c r="B39" s="32"/>
      <c r="C39" s="32"/>
      <c r="D39" s="32"/>
      <c r="E39" s="32"/>
      <c r="F39" s="32"/>
    </row>
    <row r="40" spans="1:6" x14ac:dyDescent="0.2">
      <c r="A40" s="37" t="s">
        <v>127</v>
      </c>
      <c r="B40" s="38"/>
      <c r="C40" s="32"/>
      <c r="D40" s="37" t="s">
        <v>128</v>
      </c>
      <c r="E40" s="38"/>
      <c r="F40" s="32"/>
    </row>
    <row r="41" spans="1:6" x14ac:dyDescent="0.2">
      <c r="A41" s="30" t="s">
        <v>160</v>
      </c>
      <c r="B41" s="31">
        <v>6</v>
      </c>
      <c r="C41" s="32"/>
      <c r="D41" s="30" t="s">
        <v>165</v>
      </c>
      <c r="E41" s="31">
        <v>6</v>
      </c>
      <c r="F41" s="32"/>
    </row>
    <row r="42" spans="1:6" x14ac:dyDescent="0.2">
      <c r="A42" s="30" t="s">
        <v>161</v>
      </c>
      <c r="B42" s="31">
        <v>4</v>
      </c>
      <c r="C42" s="32"/>
      <c r="D42" s="30" t="s">
        <v>166</v>
      </c>
      <c r="E42" s="31">
        <v>4</v>
      </c>
      <c r="F42" s="32"/>
    </row>
    <row r="43" spans="1:6" x14ac:dyDescent="0.2">
      <c r="A43" s="30" t="s">
        <v>162</v>
      </c>
      <c r="B43" s="31">
        <v>4</v>
      </c>
      <c r="C43" s="32"/>
      <c r="D43" s="30" t="s">
        <v>167</v>
      </c>
      <c r="E43" s="31">
        <v>4</v>
      </c>
      <c r="F43" s="32"/>
    </row>
    <row r="44" spans="1:6" x14ac:dyDescent="0.2">
      <c r="A44" s="30" t="s">
        <v>163</v>
      </c>
      <c r="B44" s="31">
        <v>2</v>
      </c>
      <c r="C44" s="32"/>
      <c r="D44" s="30"/>
      <c r="E44" s="31"/>
      <c r="F44" s="32"/>
    </row>
    <row r="45" spans="1:6" x14ac:dyDescent="0.2">
      <c r="A45" s="30" t="s">
        <v>164</v>
      </c>
      <c r="B45" s="31">
        <v>4</v>
      </c>
      <c r="C45" s="32"/>
      <c r="D45" s="30"/>
      <c r="E45" s="31"/>
      <c r="F45" s="32"/>
    </row>
    <row r="46" spans="1:6" x14ac:dyDescent="0.2">
      <c r="A46" s="30"/>
      <c r="B46" s="31"/>
      <c r="C46" s="32"/>
      <c r="D46" s="35" t="s">
        <v>3</v>
      </c>
      <c r="E46" s="36">
        <f>SUM(E41:E45)</f>
        <v>14</v>
      </c>
      <c r="F46" s="32"/>
    </row>
    <row r="47" spans="1:6" x14ac:dyDescent="0.2">
      <c r="A47" s="35" t="s">
        <v>3</v>
      </c>
      <c r="B47" s="36">
        <f>SUM(B41:B46)</f>
        <v>20</v>
      </c>
      <c r="C47" s="32"/>
      <c r="F47" s="32"/>
    </row>
    <row r="48" spans="1:6" x14ac:dyDescent="0.2">
      <c r="C48" s="32"/>
      <c r="F48" s="32"/>
    </row>
    <row r="49" spans="1:9" x14ac:dyDescent="0.2">
      <c r="C49" s="32"/>
      <c r="F49" s="32"/>
    </row>
    <row r="50" spans="1:9" x14ac:dyDescent="0.2">
      <c r="A50" s="37" t="s">
        <v>168</v>
      </c>
      <c r="B50" s="38"/>
      <c r="C50" s="32"/>
      <c r="D50" s="37" t="s">
        <v>169</v>
      </c>
      <c r="E50" s="38"/>
    </row>
    <row r="51" spans="1:9" x14ac:dyDescent="0.2">
      <c r="A51" s="30" t="s">
        <v>170</v>
      </c>
      <c r="B51" s="31">
        <v>4</v>
      </c>
      <c r="C51" s="32"/>
      <c r="D51" s="30" t="s">
        <v>175</v>
      </c>
      <c r="E51" s="31">
        <v>4</v>
      </c>
    </row>
    <row r="52" spans="1:9" x14ac:dyDescent="0.2">
      <c r="A52" s="30" t="s">
        <v>171</v>
      </c>
      <c r="B52" s="31">
        <v>2</v>
      </c>
      <c r="C52" s="32"/>
      <c r="D52" s="30" t="s">
        <v>176</v>
      </c>
      <c r="E52" s="31">
        <v>2</v>
      </c>
    </row>
    <row r="53" spans="1:9" ht="15" x14ac:dyDescent="0.2">
      <c r="A53" s="30" t="s">
        <v>172</v>
      </c>
      <c r="B53" s="31">
        <v>2</v>
      </c>
      <c r="C53" s="32"/>
      <c r="D53" s="30" t="s">
        <v>177</v>
      </c>
      <c r="E53" s="31">
        <v>2</v>
      </c>
      <c r="I53" s="39"/>
    </row>
    <row r="54" spans="1:9" x14ac:dyDescent="0.2">
      <c r="A54" s="30" t="s">
        <v>173</v>
      </c>
      <c r="B54" s="31">
        <v>2</v>
      </c>
      <c r="C54" s="32"/>
      <c r="D54" s="30" t="s">
        <v>178</v>
      </c>
      <c r="E54" s="31">
        <v>4</v>
      </c>
    </row>
    <row r="55" spans="1:9" x14ac:dyDescent="0.2">
      <c r="A55" s="30" t="s">
        <v>174</v>
      </c>
      <c r="B55" s="31">
        <v>2</v>
      </c>
      <c r="C55" s="32"/>
      <c r="D55" s="30"/>
      <c r="E55" s="31"/>
    </row>
    <row r="56" spans="1:9" ht="15" customHeight="1" x14ac:dyDescent="0.2">
      <c r="A56" s="30"/>
      <c r="B56" s="31"/>
      <c r="C56" s="32"/>
      <c r="D56" s="35" t="s">
        <v>3</v>
      </c>
      <c r="E56" s="36">
        <f>SUM(E51:E55)</f>
        <v>12</v>
      </c>
      <c r="I56" s="40"/>
    </row>
    <row r="57" spans="1:9" ht="15" x14ac:dyDescent="0.2">
      <c r="A57" s="35" t="s">
        <v>3</v>
      </c>
      <c r="B57" s="36">
        <f>SUM(B51:B56)</f>
        <v>12</v>
      </c>
      <c r="C57" s="32"/>
      <c r="G57" s="40"/>
      <c r="H57" s="40"/>
      <c r="I57" s="40"/>
    </row>
    <row r="58" spans="1:9" ht="15" x14ac:dyDescent="0.2">
      <c r="F58" s="39"/>
      <c r="G58" s="40"/>
      <c r="H58" s="40"/>
    </row>
    <row r="59" spans="1:9" ht="15" x14ac:dyDescent="0.2">
      <c r="B59" s="40"/>
      <c r="C59" s="40"/>
      <c r="F59" s="39"/>
    </row>
    <row r="62" spans="1:9" ht="15" x14ac:dyDescent="0.2">
      <c r="F62" s="40"/>
    </row>
    <row r="63" spans="1:9" ht="15" x14ac:dyDescent="0.2">
      <c r="F63" s="40"/>
    </row>
  </sheetData>
  <mergeCells count="3">
    <mergeCell ref="A1:E1"/>
    <mergeCell ref="A2:B2"/>
    <mergeCell ref="D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B87" sqref="B87:C87"/>
    </sheetView>
  </sheetViews>
  <sheetFormatPr defaultRowHeight="12.75" x14ac:dyDescent="0.2"/>
  <cols>
    <col min="1" max="1" width="28.42578125" bestFit="1" customWidth="1"/>
    <col min="2" max="2" width="20.85546875" customWidth="1"/>
    <col min="3" max="3" width="18.7109375" customWidth="1"/>
  </cols>
  <sheetData>
    <row r="1" spans="1:3" ht="27.75" customHeight="1" x14ac:dyDescent="0.2">
      <c r="A1" s="49" t="s">
        <v>108</v>
      </c>
      <c r="B1" s="50"/>
      <c r="C1" s="51"/>
    </row>
    <row r="2" spans="1:3" ht="15.75" x14ac:dyDescent="0.2">
      <c r="A2" s="22" t="s">
        <v>0</v>
      </c>
      <c r="B2" s="22" t="s">
        <v>107</v>
      </c>
      <c r="C2" s="22" t="s">
        <v>106</v>
      </c>
    </row>
    <row r="3" spans="1:3" ht="15.75" x14ac:dyDescent="0.2">
      <c r="A3" s="59" t="s">
        <v>2</v>
      </c>
      <c r="B3" s="60"/>
      <c r="C3" s="62"/>
    </row>
    <row r="4" spans="1:3" ht="15.75" x14ac:dyDescent="0.2">
      <c r="A4" s="23" t="s">
        <v>29</v>
      </c>
      <c r="B4" s="20"/>
      <c r="C4" s="24">
        <v>2</v>
      </c>
    </row>
    <row r="5" spans="1:3" ht="15.75" x14ac:dyDescent="0.2">
      <c r="A5" s="25" t="s">
        <v>30</v>
      </c>
      <c r="B5" s="20">
        <v>32</v>
      </c>
      <c r="C5" s="24">
        <v>6</v>
      </c>
    </row>
    <row r="6" spans="1:3" ht="15.75" x14ac:dyDescent="0.2">
      <c r="A6" s="25" t="s">
        <v>31</v>
      </c>
      <c r="B6" s="20">
        <v>11</v>
      </c>
      <c r="C6" s="24">
        <v>2</v>
      </c>
    </row>
    <row r="7" spans="1:3" ht="15.75" x14ac:dyDescent="0.2">
      <c r="A7" s="25" t="s">
        <v>32</v>
      </c>
      <c r="B7" s="20">
        <v>14</v>
      </c>
      <c r="C7" s="24">
        <v>3</v>
      </c>
    </row>
    <row r="8" spans="1:3" ht="15.75" x14ac:dyDescent="0.2">
      <c r="A8" s="25" t="s">
        <v>33</v>
      </c>
      <c r="B8" s="20">
        <v>11</v>
      </c>
      <c r="C8" s="24">
        <v>6</v>
      </c>
    </row>
    <row r="9" spans="1:3" ht="15.75" x14ac:dyDescent="0.2">
      <c r="A9" s="25" t="s">
        <v>34</v>
      </c>
      <c r="B9" s="20"/>
      <c r="C9" s="24"/>
    </row>
    <row r="10" spans="1:3" ht="15.75" x14ac:dyDescent="0.2">
      <c r="A10" s="25" t="s">
        <v>35</v>
      </c>
      <c r="B10" s="20">
        <v>8</v>
      </c>
      <c r="C10" s="24">
        <v>6</v>
      </c>
    </row>
    <row r="11" spans="1:3" ht="15.75" x14ac:dyDescent="0.2">
      <c r="A11" s="25" t="s">
        <v>36</v>
      </c>
      <c r="B11" s="20">
        <v>32</v>
      </c>
      <c r="C11" s="24"/>
    </row>
    <row r="12" spans="1:3" ht="15.75" x14ac:dyDescent="0.2">
      <c r="A12" s="25" t="s">
        <v>37</v>
      </c>
      <c r="B12" s="20">
        <v>28</v>
      </c>
      <c r="C12" s="24">
        <v>3</v>
      </c>
    </row>
    <row r="13" spans="1:3" ht="15.75" x14ac:dyDescent="0.2">
      <c r="A13" s="25" t="s">
        <v>38</v>
      </c>
      <c r="B13" s="20"/>
      <c r="C13" s="24">
        <v>1</v>
      </c>
    </row>
    <row r="14" spans="1:3" ht="15.75" x14ac:dyDescent="0.2">
      <c r="A14" s="25" t="s">
        <v>39</v>
      </c>
      <c r="B14" s="20"/>
      <c r="C14" s="24"/>
    </row>
    <row r="15" spans="1:3" ht="15.75" x14ac:dyDescent="0.2">
      <c r="A15" s="25" t="s">
        <v>40</v>
      </c>
      <c r="B15" s="20">
        <v>25</v>
      </c>
      <c r="C15" s="24">
        <v>4</v>
      </c>
    </row>
    <row r="16" spans="1:3" ht="15.75" x14ac:dyDescent="0.2">
      <c r="A16" s="25" t="s">
        <v>41</v>
      </c>
      <c r="B16" s="20">
        <v>11</v>
      </c>
      <c r="C16" s="24">
        <v>6</v>
      </c>
    </row>
    <row r="17" spans="1:3" ht="15.75" x14ac:dyDescent="0.2">
      <c r="A17" s="25" t="s">
        <v>42</v>
      </c>
      <c r="B17" s="20">
        <v>13</v>
      </c>
      <c r="C17" s="24">
        <v>8</v>
      </c>
    </row>
    <row r="18" spans="1:3" ht="15.75" x14ac:dyDescent="0.2">
      <c r="A18" s="23" t="s">
        <v>43</v>
      </c>
      <c r="B18" s="20">
        <v>9</v>
      </c>
      <c r="C18" s="24">
        <v>2</v>
      </c>
    </row>
    <row r="19" spans="1:3" ht="15.75" x14ac:dyDescent="0.2">
      <c r="A19" s="23" t="s">
        <v>44</v>
      </c>
      <c r="B19" s="20">
        <v>27</v>
      </c>
      <c r="C19" s="24"/>
    </row>
    <row r="20" spans="1:3" ht="15.75" x14ac:dyDescent="0.2">
      <c r="A20" s="25" t="s">
        <v>45</v>
      </c>
      <c r="B20" s="20">
        <v>10</v>
      </c>
      <c r="C20" s="24"/>
    </row>
    <row r="21" spans="1:3" ht="15.75" x14ac:dyDescent="0.2">
      <c r="A21" s="23" t="s">
        <v>46</v>
      </c>
      <c r="B21" s="20"/>
      <c r="C21" s="24"/>
    </row>
    <row r="22" spans="1:3" ht="15.75" x14ac:dyDescent="0.2">
      <c r="A22" s="23" t="s">
        <v>47</v>
      </c>
      <c r="B22" s="20"/>
      <c r="C22" s="24"/>
    </row>
    <row r="23" spans="1:3" ht="15.75" x14ac:dyDescent="0.2">
      <c r="A23" s="23" t="s">
        <v>48</v>
      </c>
      <c r="B23" s="20"/>
      <c r="C23" s="24"/>
    </row>
    <row r="24" spans="1:3" ht="15.75" x14ac:dyDescent="0.2">
      <c r="A24" s="25" t="s">
        <v>49</v>
      </c>
      <c r="B24" s="20"/>
      <c r="C24" s="24">
        <v>1</v>
      </c>
    </row>
    <row r="25" spans="1:3" ht="15.75" x14ac:dyDescent="0.2">
      <c r="A25" s="25" t="s">
        <v>50</v>
      </c>
      <c r="B25" s="20">
        <v>14</v>
      </c>
      <c r="C25" s="24"/>
    </row>
    <row r="26" spans="1:3" ht="15.75" x14ac:dyDescent="0.2">
      <c r="A26" s="25" t="s">
        <v>51</v>
      </c>
      <c r="B26" s="20"/>
      <c r="C26" s="24"/>
    </row>
    <row r="27" spans="1:3" ht="15.75" x14ac:dyDescent="0.2">
      <c r="A27" s="25" t="s">
        <v>52</v>
      </c>
      <c r="B27" s="20">
        <v>9</v>
      </c>
      <c r="C27" s="24"/>
    </row>
    <row r="28" spans="1:3" ht="15.75" x14ac:dyDescent="0.2">
      <c r="A28" s="25" t="s">
        <v>53</v>
      </c>
      <c r="B28" s="20">
        <v>14</v>
      </c>
      <c r="C28" s="24"/>
    </row>
    <row r="29" spans="1:3" ht="15.75" x14ac:dyDescent="0.2">
      <c r="A29" s="23" t="s">
        <v>54</v>
      </c>
      <c r="B29" s="20"/>
      <c r="C29" s="24"/>
    </row>
    <row r="30" spans="1:3" ht="15.75" x14ac:dyDescent="0.2">
      <c r="A30" s="23" t="s">
        <v>55</v>
      </c>
      <c r="B30" s="20">
        <v>16</v>
      </c>
      <c r="C30" s="24"/>
    </row>
    <row r="31" spans="1:3" ht="15.75" x14ac:dyDescent="0.2">
      <c r="A31" s="23" t="s">
        <v>56</v>
      </c>
      <c r="B31" s="20"/>
      <c r="C31" s="24"/>
    </row>
    <row r="32" spans="1:3" ht="15.75" x14ac:dyDescent="0.2">
      <c r="A32" s="23" t="s">
        <v>57</v>
      </c>
      <c r="B32" s="20"/>
      <c r="C32" s="24"/>
    </row>
    <row r="33" spans="1:3" ht="15.75" x14ac:dyDescent="0.2">
      <c r="A33" s="23" t="s">
        <v>58</v>
      </c>
      <c r="B33" s="20"/>
      <c r="C33" s="24"/>
    </row>
    <row r="34" spans="1:3" ht="15.75" x14ac:dyDescent="0.2">
      <c r="A34" s="25" t="s">
        <v>59</v>
      </c>
      <c r="B34" s="20">
        <v>9</v>
      </c>
      <c r="C34" s="24"/>
    </row>
    <row r="35" spans="1:3" ht="15.75" x14ac:dyDescent="0.2">
      <c r="A35" s="23" t="s">
        <v>60</v>
      </c>
      <c r="B35" s="20"/>
      <c r="C35" s="24"/>
    </row>
    <row r="36" spans="1:3" ht="15.75" x14ac:dyDescent="0.2">
      <c r="A36" s="23" t="s">
        <v>61</v>
      </c>
      <c r="B36" s="20"/>
      <c r="C36" s="24"/>
    </row>
    <row r="37" spans="1:3" ht="15.75" x14ac:dyDescent="0.2">
      <c r="A37" s="25" t="s">
        <v>62</v>
      </c>
      <c r="B37" s="20">
        <v>13</v>
      </c>
      <c r="C37" s="24"/>
    </row>
    <row r="38" spans="1:3" ht="15.75" x14ac:dyDescent="0.2">
      <c r="A38" s="25" t="s">
        <v>63</v>
      </c>
      <c r="B38" s="20"/>
      <c r="C38" s="24"/>
    </row>
    <row r="39" spans="1:3" ht="15.75" x14ac:dyDescent="0.2">
      <c r="A39" s="25" t="s">
        <v>102</v>
      </c>
      <c r="B39" s="20">
        <v>21</v>
      </c>
      <c r="C39" s="24"/>
    </row>
    <row r="40" spans="1:3" ht="15.75" x14ac:dyDescent="0.2">
      <c r="A40" s="26" t="s">
        <v>3</v>
      </c>
      <c r="B40" s="27">
        <f>SUM(B4:B39)</f>
        <v>327</v>
      </c>
      <c r="C40" s="27">
        <f>SUM(C4:C39)</f>
        <v>50</v>
      </c>
    </row>
    <row r="41" spans="1:3" ht="15.75" x14ac:dyDescent="0.2">
      <c r="A41" s="59" t="s">
        <v>4</v>
      </c>
      <c r="B41" s="60"/>
      <c r="C41" s="62"/>
    </row>
    <row r="42" spans="1:3" ht="15.75" x14ac:dyDescent="0.2">
      <c r="A42" s="25" t="s">
        <v>64</v>
      </c>
      <c r="B42" s="19">
        <v>10</v>
      </c>
      <c r="C42" s="24"/>
    </row>
    <row r="43" spans="1:3" ht="15.75" x14ac:dyDescent="0.2">
      <c r="A43" s="25" t="s">
        <v>65</v>
      </c>
      <c r="B43" s="19">
        <v>11</v>
      </c>
      <c r="C43" s="24">
        <v>6</v>
      </c>
    </row>
    <row r="44" spans="1:3" ht="15.75" x14ac:dyDescent="0.2">
      <c r="A44" s="25" t="s">
        <v>66</v>
      </c>
      <c r="B44" s="19">
        <v>11</v>
      </c>
      <c r="C44" s="24">
        <v>2</v>
      </c>
    </row>
    <row r="45" spans="1:3" ht="15.75" x14ac:dyDescent="0.2">
      <c r="A45" s="25" t="s">
        <v>67</v>
      </c>
      <c r="B45" s="19">
        <v>8</v>
      </c>
      <c r="C45" s="24">
        <v>6</v>
      </c>
    </row>
    <row r="46" spans="1:3" ht="15.75" x14ac:dyDescent="0.2">
      <c r="A46" s="25" t="s">
        <v>68</v>
      </c>
      <c r="B46" s="19"/>
      <c r="C46" s="24"/>
    </row>
    <row r="47" spans="1:3" ht="15.75" x14ac:dyDescent="0.2">
      <c r="A47" s="25" t="s">
        <v>69</v>
      </c>
      <c r="B47" s="19">
        <v>5</v>
      </c>
      <c r="C47" s="24">
        <v>6</v>
      </c>
    </row>
    <row r="48" spans="1:3" ht="15.75" x14ac:dyDescent="0.2">
      <c r="A48" s="25" t="s">
        <v>70</v>
      </c>
      <c r="B48" s="19"/>
      <c r="C48" s="24"/>
    </row>
    <row r="49" spans="1:3" ht="15.75" x14ac:dyDescent="0.2">
      <c r="A49" s="25" t="s">
        <v>71</v>
      </c>
      <c r="B49" s="19">
        <v>14</v>
      </c>
      <c r="C49" s="24">
        <v>9</v>
      </c>
    </row>
    <row r="50" spans="1:3" ht="15.75" x14ac:dyDescent="0.2">
      <c r="A50" s="25" t="s">
        <v>72</v>
      </c>
      <c r="B50" s="19">
        <v>32</v>
      </c>
      <c r="C50" s="24">
        <v>6</v>
      </c>
    </row>
    <row r="51" spans="1:3" ht="15.75" x14ac:dyDescent="0.2">
      <c r="A51" s="25" t="s">
        <v>73</v>
      </c>
      <c r="B51" s="19"/>
      <c r="C51" s="24">
        <v>1</v>
      </c>
    </row>
    <row r="52" spans="1:3" ht="15.75" x14ac:dyDescent="0.2">
      <c r="A52" s="25" t="s">
        <v>74</v>
      </c>
      <c r="B52" s="19">
        <v>11</v>
      </c>
      <c r="C52" s="24">
        <v>6</v>
      </c>
    </row>
    <row r="53" spans="1:3" ht="15.75" x14ac:dyDescent="0.2">
      <c r="A53" s="23" t="s">
        <v>75</v>
      </c>
      <c r="B53" s="19">
        <v>16</v>
      </c>
      <c r="C53" s="24">
        <v>6</v>
      </c>
    </row>
    <row r="54" spans="1:3" ht="15.75" x14ac:dyDescent="0.2">
      <c r="A54" s="23" t="s">
        <v>76</v>
      </c>
      <c r="B54" s="19">
        <v>11</v>
      </c>
      <c r="C54" s="24"/>
    </row>
    <row r="55" spans="1:3" ht="15.75" x14ac:dyDescent="0.2">
      <c r="A55" s="25" t="s">
        <v>77</v>
      </c>
      <c r="B55" s="19">
        <v>11</v>
      </c>
      <c r="C55" s="24">
        <v>3</v>
      </c>
    </row>
    <row r="56" spans="1:3" ht="15.75" x14ac:dyDescent="0.2">
      <c r="A56" s="23" t="s">
        <v>78</v>
      </c>
      <c r="B56" s="19">
        <v>16</v>
      </c>
      <c r="C56" s="24"/>
    </row>
    <row r="57" spans="1:3" ht="15.75" x14ac:dyDescent="0.2">
      <c r="A57" s="25" t="s">
        <v>79</v>
      </c>
      <c r="B57" s="19">
        <v>11</v>
      </c>
      <c r="C57" s="24"/>
    </row>
    <row r="58" spans="1:3" ht="15.75" x14ac:dyDescent="0.2">
      <c r="A58" s="23" t="s">
        <v>80</v>
      </c>
      <c r="B58" s="19">
        <v>13</v>
      </c>
      <c r="C58" s="24">
        <v>3</v>
      </c>
    </row>
    <row r="59" spans="1:3" ht="15.75" x14ac:dyDescent="0.2">
      <c r="A59" s="23" t="s">
        <v>81</v>
      </c>
      <c r="B59" s="19"/>
      <c r="C59" s="24"/>
    </row>
    <row r="60" spans="1:3" ht="15.75" x14ac:dyDescent="0.2">
      <c r="A60" s="23" t="s">
        <v>82</v>
      </c>
      <c r="B60" s="19"/>
      <c r="C60" s="24"/>
    </row>
    <row r="61" spans="1:3" ht="15.75" x14ac:dyDescent="0.2">
      <c r="A61" s="23" t="s">
        <v>83</v>
      </c>
      <c r="B61" s="19">
        <v>6</v>
      </c>
      <c r="C61" s="24">
        <v>2</v>
      </c>
    </row>
    <row r="62" spans="1:3" ht="15.75" x14ac:dyDescent="0.2">
      <c r="A62" s="25" t="s">
        <v>84</v>
      </c>
      <c r="B62" s="19"/>
      <c r="C62" s="24"/>
    </row>
    <row r="63" spans="1:3" ht="15.75" x14ac:dyDescent="0.2">
      <c r="A63" s="25" t="s">
        <v>85</v>
      </c>
      <c r="B63" s="19">
        <v>14</v>
      </c>
      <c r="C63" s="24">
        <v>3</v>
      </c>
    </row>
    <row r="64" spans="1:3" ht="15.75" x14ac:dyDescent="0.2">
      <c r="A64" s="25" t="s">
        <v>103</v>
      </c>
      <c r="B64" s="19">
        <v>21</v>
      </c>
      <c r="C64" s="24"/>
    </row>
    <row r="65" spans="1:3" ht="15.75" x14ac:dyDescent="0.2">
      <c r="A65" s="26" t="s">
        <v>3</v>
      </c>
      <c r="B65" s="27">
        <f>SUM(B42:B64)</f>
        <v>221</v>
      </c>
      <c r="C65" s="27">
        <f>SUM(C42:C64)</f>
        <v>59</v>
      </c>
    </row>
    <row r="66" spans="1:3" ht="15.75" x14ac:dyDescent="0.2">
      <c r="A66" s="59" t="s">
        <v>12</v>
      </c>
      <c r="B66" s="60"/>
      <c r="C66" s="62"/>
    </row>
    <row r="67" spans="1:3" ht="15.75" x14ac:dyDescent="0.2">
      <c r="A67" s="25" t="s">
        <v>86</v>
      </c>
      <c r="B67" s="19">
        <v>21</v>
      </c>
      <c r="C67" s="24">
        <v>3</v>
      </c>
    </row>
    <row r="68" spans="1:3" ht="15.75" x14ac:dyDescent="0.2">
      <c r="A68" s="25" t="s">
        <v>87</v>
      </c>
      <c r="B68" s="19"/>
      <c r="C68" s="24"/>
    </row>
    <row r="69" spans="1:3" ht="15.75" x14ac:dyDescent="0.2">
      <c r="A69" s="25" t="s">
        <v>88</v>
      </c>
      <c r="B69" s="19">
        <v>16</v>
      </c>
      <c r="C69" s="24">
        <v>6</v>
      </c>
    </row>
    <row r="70" spans="1:3" ht="15.75" x14ac:dyDescent="0.2">
      <c r="A70" s="25" t="s">
        <v>89</v>
      </c>
      <c r="B70" s="19"/>
      <c r="C70" s="24"/>
    </row>
    <row r="71" spans="1:3" ht="15.75" x14ac:dyDescent="0.2">
      <c r="A71" s="25" t="s">
        <v>90</v>
      </c>
      <c r="B71" s="19"/>
      <c r="C71" s="24"/>
    </row>
    <row r="72" spans="1:3" ht="31.5" x14ac:dyDescent="0.2">
      <c r="A72" s="25" t="s">
        <v>91</v>
      </c>
      <c r="B72" s="19">
        <v>14</v>
      </c>
      <c r="C72" s="24"/>
    </row>
    <row r="73" spans="1:3" ht="15.75" x14ac:dyDescent="0.2">
      <c r="A73" s="25" t="s">
        <v>92</v>
      </c>
      <c r="B73" s="19"/>
      <c r="C73" s="24">
        <v>2</v>
      </c>
    </row>
    <row r="74" spans="1:3" ht="15.75" x14ac:dyDescent="0.2">
      <c r="A74" s="23" t="s">
        <v>94</v>
      </c>
      <c r="B74" s="19"/>
      <c r="C74" s="24"/>
    </row>
    <row r="75" spans="1:3" ht="15.75" x14ac:dyDescent="0.2">
      <c r="A75" s="25" t="s">
        <v>93</v>
      </c>
      <c r="B75" s="19">
        <v>2</v>
      </c>
      <c r="C75" s="24"/>
    </row>
    <row r="76" spans="1:3" ht="15.75" x14ac:dyDescent="0.2">
      <c r="A76" s="26" t="s">
        <v>3</v>
      </c>
      <c r="B76" s="27">
        <f>SUM(B67:B75)</f>
        <v>53</v>
      </c>
      <c r="C76" s="27">
        <f>SUM(C67:C75)</f>
        <v>11</v>
      </c>
    </row>
    <row r="77" spans="1:3" ht="15.75" x14ac:dyDescent="0.2">
      <c r="A77" s="59" t="s">
        <v>28</v>
      </c>
      <c r="B77" s="60"/>
      <c r="C77" s="62"/>
    </row>
    <row r="78" spans="1:3" ht="15.75" x14ac:dyDescent="0.2">
      <c r="A78" s="25" t="s">
        <v>95</v>
      </c>
      <c r="B78" s="21"/>
      <c r="C78" s="24"/>
    </row>
    <row r="79" spans="1:3" ht="15.75" x14ac:dyDescent="0.2">
      <c r="A79" s="23" t="s">
        <v>96</v>
      </c>
      <c r="B79" s="19">
        <v>16</v>
      </c>
      <c r="C79" s="24"/>
    </row>
    <row r="80" spans="1:3" ht="15.75" x14ac:dyDescent="0.2">
      <c r="A80" s="23" t="s">
        <v>97</v>
      </c>
      <c r="B80" s="19">
        <v>16</v>
      </c>
      <c r="C80" s="24"/>
    </row>
    <row r="81" spans="1:3" ht="15.75" x14ac:dyDescent="0.2">
      <c r="A81" s="23" t="s">
        <v>98</v>
      </c>
      <c r="B81" s="19"/>
      <c r="C81" s="24"/>
    </row>
    <row r="82" spans="1:3" ht="15.75" x14ac:dyDescent="0.2">
      <c r="A82" s="23" t="s">
        <v>13</v>
      </c>
      <c r="B82" s="19"/>
      <c r="C82" s="24"/>
    </row>
    <row r="83" spans="1:3" ht="15.75" x14ac:dyDescent="0.2">
      <c r="A83" s="23" t="s">
        <v>99</v>
      </c>
      <c r="B83" s="19"/>
      <c r="C83" s="24"/>
    </row>
    <row r="84" spans="1:3" ht="15.75" x14ac:dyDescent="0.2">
      <c r="A84" s="25" t="s">
        <v>100</v>
      </c>
      <c r="B84" s="19">
        <v>10</v>
      </c>
      <c r="C84" s="24"/>
    </row>
    <row r="85" spans="1:3" ht="15.75" x14ac:dyDescent="0.2">
      <c r="A85" s="25" t="s">
        <v>101</v>
      </c>
      <c r="B85" s="20">
        <v>4</v>
      </c>
      <c r="C85" s="24">
        <v>3</v>
      </c>
    </row>
    <row r="86" spans="1:3" x14ac:dyDescent="0.2">
      <c r="A86" s="6" t="s">
        <v>3</v>
      </c>
      <c r="B86" s="3">
        <f>SUM(B78:B85)</f>
        <v>46</v>
      </c>
      <c r="C86" s="3">
        <f>SUM(C78:C85)</f>
        <v>3</v>
      </c>
    </row>
    <row r="87" spans="1:3" x14ac:dyDescent="0.2">
      <c r="A87" s="11" t="s">
        <v>5</v>
      </c>
      <c r="B87" s="12">
        <f>SUM(B86+B76+B65+B40)</f>
        <v>647</v>
      </c>
      <c r="C87" s="12">
        <f>SUM(C86+C76+C65+C40)</f>
        <v>123</v>
      </c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D11" sqref="D11"/>
    </sheetView>
  </sheetViews>
  <sheetFormatPr defaultRowHeight="15" x14ac:dyDescent="0.2"/>
  <cols>
    <col min="1" max="1" width="25.85546875" customWidth="1"/>
    <col min="2" max="2" width="25.5703125" style="29" customWidth="1"/>
    <col min="3" max="3" width="20.5703125" style="29" customWidth="1"/>
    <col min="4" max="4" width="20.42578125" customWidth="1"/>
  </cols>
  <sheetData>
    <row r="1" spans="1:3" ht="20.25" customHeight="1" x14ac:dyDescent="0.2">
      <c r="A1" s="49" t="s">
        <v>109</v>
      </c>
      <c r="B1" s="50"/>
      <c r="C1" s="51"/>
    </row>
    <row r="2" spans="1:3" ht="15.75" x14ac:dyDescent="0.2">
      <c r="A2" s="14" t="s">
        <v>0</v>
      </c>
      <c r="B2" s="22" t="s">
        <v>107</v>
      </c>
      <c r="C2" s="22" t="s">
        <v>106</v>
      </c>
    </row>
    <row r="3" spans="1:3" ht="12.75" x14ac:dyDescent="0.2">
      <c r="A3" s="52" t="s">
        <v>2</v>
      </c>
      <c r="B3" s="53"/>
      <c r="C3" s="54"/>
    </row>
    <row r="4" spans="1:3" ht="15.75" x14ac:dyDescent="0.2">
      <c r="A4" s="4" t="s">
        <v>34</v>
      </c>
      <c r="B4" s="19">
        <v>7</v>
      </c>
      <c r="C4" s="24">
        <v>2</v>
      </c>
    </row>
    <row r="5" spans="1:3" ht="15.75" x14ac:dyDescent="0.2">
      <c r="A5" s="4" t="s">
        <v>35</v>
      </c>
      <c r="B5" s="19">
        <v>11</v>
      </c>
      <c r="C5" s="24">
        <v>2</v>
      </c>
    </row>
    <row r="6" spans="1:3" ht="15.75" x14ac:dyDescent="0.2">
      <c r="A6" s="4" t="s">
        <v>38</v>
      </c>
      <c r="B6" s="19">
        <v>6</v>
      </c>
      <c r="C6" s="24">
        <v>4</v>
      </c>
    </row>
    <row r="7" spans="1:3" ht="15.75" x14ac:dyDescent="0.2">
      <c r="A7" s="4" t="s">
        <v>39</v>
      </c>
      <c r="B7" s="19">
        <v>6</v>
      </c>
      <c r="C7" s="24"/>
    </row>
    <row r="8" spans="1:3" ht="15.75" x14ac:dyDescent="0.2">
      <c r="A8" s="8" t="s">
        <v>43</v>
      </c>
      <c r="B8" s="19">
        <v>12</v>
      </c>
      <c r="C8" s="24">
        <v>2</v>
      </c>
    </row>
    <row r="9" spans="1:3" ht="15.75" x14ac:dyDescent="0.2">
      <c r="A9" s="4" t="s">
        <v>45</v>
      </c>
      <c r="B9" s="19">
        <v>4</v>
      </c>
      <c r="C9" s="24"/>
    </row>
    <row r="10" spans="1:3" ht="15.75" x14ac:dyDescent="0.2">
      <c r="A10" s="8" t="s">
        <v>46</v>
      </c>
      <c r="B10" s="19">
        <v>6</v>
      </c>
      <c r="C10" s="24">
        <v>2</v>
      </c>
    </row>
    <row r="11" spans="1:3" ht="15.75" x14ac:dyDescent="0.2">
      <c r="A11" s="8" t="s">
        <v>47</v>
      </c>
      <c r="B11" s="19">
        <v>6</v>
      </c>
      <c r="C11" s="24"/>
    </row>
    <row r="12" spans="1:3" ht="15.75" x14ac:dyDescent="0.2">
      <c r="A12" s="8" t="s">
        <v>48</v>
      </c>
      <c r="B12" s="19">
        <v>4</v>
      </c>
      <c r="C12" s="24"/>
    </row>
    <row r="13" spans="1:3" ht="15.75" x14ac:dyDescent="0.2">
      <c r="A13" s="4" t="s">
        <v>50</v>
      </c>
      <c r="B13" s="19">
        <v>5</v>
      </c>
      <c r="C13" s="24"/>
    </row>
    <row r="14" spans="1:3" ht="15.75" x14ac:dyDescent="0.2">
      <c r="A14" s="4" t="s">
        <v>51</v>
      </c>
      <c r="B14" s="19">
        <v>6</v>
      </c>
      <c r="C14" s="24"/>
    </row>
    <row r="15" spans="1:3" ht="15.75" x14ac:dyDescent="0.2">
      <c r="A15" s="4" t="s">
        <v>52</v>
      </c>
      <c r="B15" s="19">
        <v>3</v>
      </c>
      <c r="C15" s="24"/>
    </row>
    <row r="16" spans="1:3" ht="15.75" x14ac:dyDescent="0.2">
      <c r="A16" s="4" t="s">
        <v>53</v>
      </c>
      <c r="B16" s="19">
        <v>5</v>
      </c>
      <c r="C16" s="24"/>
    </row>
    <row r="17" spans="1:3" ht="15.75" x14ac:dyDescent="0.2">
      <c r="A17" s="8" t="s">
        <v>54</v>
      </c>
      <c r="B17" s="19">
        <v>6</v>
      </c>
      <c r="C17" s="24"/>
    </row>
    <row r="18" spans="1:3" ht="15.75" x14ac:dyDescent="0.2">
      <c r="A18" s="8" t="s">
        <v>55</v>
      </c>
      <c r="B18" s="19">
        <v>6</v>
      </c>
      <c r="C18" s="24"/>
    </row>
    <row r="19" spans="1:3" ht="15.75" x14ac:dyDescent="0.2">
      <c r="A19" s="8" t="s">
        <v>56</v>
      </c>
      <c r="B19" s="19">
        <v>6</v>
      </c>
      <c r="C19" s="24"/>
    </row>
    <row r="20" spans="1:3" ht="15.75" x14ac:dyDescent="0.2">
      <c r="A20" s="8" t="s">
        <v>57</v>
      </c>
      <c r="B20" s="19">
        <v>6</v>
      </c>
      <c r="C20" s="24"/>
    </row>
    <row r="21" spans="1:3" ht="15.75" x14ac:dyDescent="0.2">
      <c r="A21" s="8" t="s">
        <v>58</v>
      </c>
      <c r="B21" s="19">
        <v>6</v>
      </c>
      <c r="C21" s="24"/>
    </row>
    <row r="22" spans="1:3" ht="15.75" x14ac:dyDescent="0.2">
      <c r="A22" s="4" t="s">
        <v>59</v>
      </c>
      <c r="B22" s="19">
        <v>3</v>
      </c>
      <c r="C22" s="24"/>
    </row>
    <row r="23" spans="1:3" ht="15.75" x14ac:dyDescent="0.2">
      <c r="A23" s="8" t="s">
        <v>60</v>
      </c>
      <c r="B23" s="19">
        <v>6</v>
      </c>
      <c r="C23" s="24"/>
    </row>
    <row r="24" spans="1:3" ht="15.75" x14ac:dyDescent="0.2">
      <c r="A24" s="4" t="s">
        <v>62</v>
      </c>
      <c r="B24" s="19">
        <v>5</v>
      </c>
      <c r="C24" s="24"/>
    </row>
    <row r="25" spans="1:3" ht="15.75" x14ac:dyDescent="0.2">
      <c r="A25" s="6" t="s">
        <v>3</v>
      </c>
      <c r="B25" s="27">
        <f>SUM(B4:B24)</f>
        <v>125</v>
      </c>
      <c r="C25" s="27">
        <f>SUM(C4:C24)</f>
        <v>12</v>
      </c>
    </row>
    <row r="26" spans="1:3" ht="12.75" x14ac:dyDescent="0.2">
      <c r="A26" s="52" t="s">
        <v>4</v>
      </c>
      <c r="B26" s="53"/>
      <c r="C26" s="54"/>
    </row>
    <row r="27" spans="1:3" ht="15.75" x14ac:dyDescent="0.2">
      <c r="A27" s="4" t="s">
        <v>68</v>
      </c>
      <c r="B27" s="19">
        <v>6</v>
      </c>
      <c r="C27" s="24">
        <v>2</v>
      </c>
    </row>
    <row r="28" spans="1:3" ht="15.75" x14ac:dyDescent="0.2">
      <c r="A28" s="4" t="s">
        <v>69</v>
      </c>
      <c r="B28" s="19">
        <v>10</v>
      </c>
      <c r="C28" s="24">
        <v>4</v>
      </c>
    </row>
    <row r="29" spans="1:3" ht="15.75" x14ac:dyDescent="0.2">
      <c r="A29" s="4" t="s">
        <v>71</v>
      </c>
      <c r="B29" s="19">
        <v>13</v>
      </c>
      <c r="C29" s="24">
        <v>6</v>
      </c>
    </row>
    <row r="30" spans="1:3" ht="15.75" x14ac:dyDescent="0.2">
      <c r="A30" s="4" t="s">
        <v>73</v>
      </c>
      <c r="B30" s="19">
        <v>6</v>
      </c>
      <c r="C30" s="24">
        <v>4</v>
      </c>
    </row>
    <row r="31" spans="1:3" ht="15.75" x14ac:dyDescent="0.2">
      <c r="A31" s="8" t="s">
        <v>76</v>
      </c>
      <c r="B31" s="19">
        <v>4</v>
      </c>
      <c r="C31" s="24"/>
    </row>
    <row r="32" spans="1:3" ht="15.75" x14ac:dyDescent="0.2">
      <c r="A32" s="4" t="s">
        <v>77</v>
      </c>
      <c r="B32" s="19">
        <v>4</v>
      </c>
      <c r="C32" s="24">
        <v>2</v>
      </c>
    </row>
    <row r="33" spans="1:3" ht="15.75" x14ac:dyDescent="0.2">
      <c r="A33" s="8" t="s">
        <v>78</v>
      </c>
      <c r="B33" s="19">
        <v>6</v>
      </c>
      <c r="C33" s="24"/>
    </row>
    <row r="34" spans="1:3" ht="15.75" x14ac:dyDescent="0.2">
      <c r="A34" s="4" t="s">
        <v>79</v>
      </c>
      <c r="B34" s="19">
        <v>4</v>
      </c>
      <c r="C34" s="24"/>
    </row>
    <row r="35" spans="1:3" ht="15.75" x14ac:dyDescent="0.2">
      <c r="A35" s="8" t="s">
        <v>82</v>
      </c>
      <c r="B35" s="19">
        <v>6</v>
      </c>
      <c r="C35" s="24">
        <v>2</v>
      </c>
    </row>
    <row r="36" spans="1:3" ht="15.75" x14ac:dyDescent="0.2">
      <c r="A36" s="8" t="s">
        <v>83</v>
      </c>
      <c r="B36" s="19">
        <v>6</v>
      </c>
      <c r="C36" s="24">
        <v>2</v>
      </c>
    </row>
    <row r="37" spans="1:3" ht="15.75" x14ac:dyDescent="0.2">
      <c r="A37" s="4" t="s">
        <v>84</v>
      </c>
      <c r="B37" s="19">
        <v>6</v>
      </c>
      <c r="C37" s="24"/>
    </row>
    <row r="38" spans="1:3" ht="15.75" x14ac:dyDescent="0.2">
      <c r="A38" s="6" t="s">
        <v>3</v>
      </c>
      <c r="B38" s="27">
        <f>SUM(B27:B37)</f>
        <v>71</v>
      </c>
      <c r="C38" s="27">
        <f>SUM(C27:C37)</f>
        <v>22</v>
      </c>
    </row>
    <row r="39" spans="1:3" ht="12.75" x14ac:dyDescent="0.2">
      <c r="A39" s="52" t="s">
        <v>12</v>
      </c>
      <c r="B39" s="53"/>
      <c r="C39" s="54"/>
    </row>
    <row r="40" spans="1:3" ht="15.75" x14ac:dyDescent="0.2">
      <c r="A40" s="4" t="s">
        <v>87</v>
      </c>
      <c r="B40" s="19">
        <v>6</v>
      </c>
      <c r="C40" s="24">
        <v>2</v>
      </c>
    </row>
    <row r="41" spans="1:3" ht="15.75" x14ac:dyDescent="0.2">
      <c r="A41" s="4" t="s">
        <v>88</v>
      </c>
      <c r="B41" s="19">
        <v>6</v>
      </c>
      <c r="C41" s="24">
        <v>4</v>
      </c>
    </row>
    <row r="42" spans="1:3" ht="15.75" x14ac:dyDescent="0.2">
      <c r="A42" s="4" t="s">
        <v>89</v>
      </c>
      <c r="B42" s="19">
        <v>6</v>
      </c>
      <c r="C42" s="24">
        <v>2</v>
      </c>
    </row>
    <row r="43" spans="1:3" ht="15.75" x14ac:dyDescent="0.2">
      <c r="A43" s="4" t="s">
        <v>90</v>
      </c>
      <c r="B43" s="19">
        <v>4</v>
      </c>
      <c r="C43" s="24">
        <v>2</v>
      </c>
    </row>
    <row r="44" spans="1:3" ht="25.5" x14ac:dyDescent="0.2">
      <c r="A44" s="4" t="s">
        <v>91</v>
      </c>
      <c r="B44" s="19">
        <v>5</v>
      </c>
      <c r="C44" s="24"/>
    </row>
    <row r="45" spans="1:3" ht="15.75" x14ac:dyDescent="0.2">
      <c r="A45" s="4" t="s">
        <v>92</v>
      </c>
      <c r="B45" s="19">
        <v>7</v>
      </c>
      <c r="C45" s="24">
        <v>4</v>
      </c>
    </row>
    <row r="46" spans="1:3" ht="15.75" x14ac:dyDescent="0.2">
      <c r="A46" s="8" t="s">
        <v>94</v>
      </c>
      <c r="B46" s="19">
        <v>6</v>
      </c>
      <c r="C46" s="24">
        <v>4</v>
      </c>
    </row>
    <row r="47" spans="1:3" ht="15.75" x14ac:dyDescent="0.2">
      <c r="A47" s="6" t="s">
        <v>3</v>
      </c>
      <c r="B47" s="27">
        <f>SUM(B40:B46)</f>
        <v>40</v>
      </c>
      <c r="C47" s="27">
        <f>SUM(C40:C46)</f>
        <v>18</v>
      </c>
    </row>
    <row r="48" spans="1:3" ht="12.75" x14ac:dyDescent="0.2">
      <c r="A48" s="52" t="s">
        <v>28</v>
      </c>
      <c r="B48" s="53"/>
      <c r="C48" s="54"/>
    </row>
    <row r="49" spans="1:3" ht="15.75" x14ac:dyDescent="0.2">
      <c r="A49" s="4" t="s">
        <v>95</v>
      </c>
      <c r="B49" s="21">
        <v>6</v>
      </c>
      <c r="C49" s="24"/>
    </row>
    <row r="50" spans="1:3" ht="15.75" x14ac:dyDescent="0.2">
      <c r="A50" s="8" t="s">
        <v>96</v>
      </c>
      <c r="B50" s="19">
        <v>6</v>
      </c>
      <c r="C50" s="24"/>
    </row>
    <row r="51" spans="1:3" ht="15.75" x14ac:dyDescent="0.2">
      <c r="A51" s="8" t="s">
        <v>98</v>
      </c>
      <c r="B51" s="19">
        <v>6</v>
      </c>
      <c r="C51" s="24">
        <v>2</v>
      </c>
    </row>
    <row r="52" spans="1:3" ht="15.75" x14ac:dyDescent="0.2">
      <c r="A52" s="8" t="s">
        <v>13</v>
      </c>
      <c r="B52" s="19">
        <v>5</v>
      </c>
      <c r="C52" s="24"/>
    </row>
    <row r="53" spans="1:3" ht="15.75" x14ac:dyDescent="0.2">
      <c r="A53" s="8" t="s">
        <v>99</v>
      </c>
      <c r="B53" s="19">
        <v>6</v>
      </c>
      <c r="C53" s="24"/>
    </row>
    <row r="54" spans="1:3" ht="15.75" x14ac:dyDescent="0.2">
      <c r="A54" s="6" t="s">
        <v>3</v>
      </c>
      <c r="B54" s="27">
        <f>SUM(B49:B53)</f>
        <v>29</v>
      </c>
      <c r="C54" s="27">
        <f>SUM(C49:C53)</f>
        <v>2</v>
      </c>
    </row>
    <row r="55" spans="1:3" ht="15.75" x14ac:dyDescent="0.2">
      <c r="A55" s="11" t="s">
        <v>5</v>
      </c>
      <c r="B55" s="28">
        <f>SUM(B54+B47+B38+B25)</f>
        <v>265</v>
      </c>
      <c r="C55" s="28">
        <f>SUM(C54+C47+C38+C25)</f>
        <v>54</v>
      </c>
    </row>
  </sheetData>
  <mergeCells count="5">
    <mergeCell ref="A1:C1"/>
    <mergeCell ref="A3:C3"/>
    <mergeCell ref="A26:C26"/>
    <mergeCell ref="A39:C39"/>
    <mergeCell ref="A48:C48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ΠΕ70</vt:lpstr>
      <vt:lpstr>ΠΕ60</vt:lpstr>
      <vt:lpstr>ΟΜΑΔΕΣ ΠΕ05</vt:lpstr>
      <vt:lpstr>ΟΜΑΔΕΣ ΠΕ07</vt:lpstr>
      <vt:lpstr>ΠΕ11</vt:lpstr>
      <vt:lpstr>ΠΕ86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2021-08-12T08:13:33Z</cp:lastPrinted>
  <dcterms:created xsi:type="dcterms:W3CDTF">2017-07-24T07:09:50Z</dcterms:created>
  <dcterms:modified xsi:type="dcterms:W3CDTF">2021-08-12T10:36:09Z</dcterms:modified>
</cp:coreProperties>
</file>