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MYCLOUDEX2ULTRA\Public\Διεύθυνση\ΓΡΑΜΜΟΓΡΑΦΗΣΗ ΥΠΑΛΛΗΛΩΝ\ΓΜ\ΠΥΣΠΕ\01 ΠΥΣΠΕ\ΥΠΕΡΑΡΙΘΜΙΕΣ\2023-2024\Λειτουργικές\"/>
    </mc:Choice>
  </mc:AlternateContent>
  <xr:revisionPtr revIDLastSave="0" documentId="13_ncr:1_{928FA9F2-754A-463A-B672-CC57E7E0BB5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ΠΕ70" sheetId="34" r:id="rId1"/>
    <sheet name="ΠΕ60" sheetId="35" r:id="rId2"/>
    <sheet name="ΠΕ60 ΕΑΕ" sheetId="37" r:id="rId3"/>
    <sheet name="ΠΕ70 ΕΑΕ " sheetId="3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35" l="1"/>
  <c r="B91" i="35"/>
  <c r="C61" i="38"/>
  <c r="B61" i="38"/>
  <c r="C58" i="38"/>
  <c r="B58" i="38"/>
  <c r="C53" i="38"/>
  <c r="C47" i="38"/>
  <c r="C30" i="38"/>
  <c r="C14" i="37"/>
  <c r="B14" i="37"/>
  <c r="C21" i="37"/>
  <c r="C25" i="37" s="1"/>
  <c r="B21" i="37"/>
  <c r="B25" i="37" s="1"/>
  <c r="C24" i="37"/>
  <c r="B24" i="37"/>
  <c r="C95" i="35"/>
  <c r="C103" i="35"/>
  <c r="C87" i="34"/>
  <c r="D64" i="34"/>
  <c r="D75" i="34"/>
  <c r="D84" i="34"/>
  <c r="D87" i="34"/>
  <c r="C84" i="34"/>
  <c r="C47" i="35"/>
  <c r="B47" i="35"/>
  <c r="B104" i="35" s="1"/>
  <c r="B78" i="35"/>
  <c r="B95" i="35"/>
  <c r="C62" i="38" l="1"/>
  <c r="B53" i="38"/>
  <c r="B47" i="38"/>
  <c r="B30" i="38"/>
  <c r="B62" i="38" l="1"/>
  <c r="C91" i="35"/>
  <c r="C78" i="35"/>
  <c r="C104" i="35" s="1"/>
  <c r="C75" i="34"/>
  <c r="C64" i="34"/>
  <c r="D40" i="34"/>
  <c r="D88" i="34" s="1"/>
  <c r="C40" i="34"/>
  <c r="C88" i="34" l="1"/>
</calcChain>
</file>

<file path=xl/sharedStrings.xml><?xml version="1.0" encoding="utf-8"?>
<sst xmlns="http://schemas.openxmlformats.org/spreadsheetml/2006/main" count="389" uniqueCount="271">
  <si>
    <t>ΔΗΜΟΤΙΚΟ ΣΧΟΛΕΙΟ</t>
  </si>
  <si>
    <t>ΠΑΡΑΤΗΡΗΣΕΙΣ</t>
  </si>
  <si>
    <t>ΔΗΜΟΣ ΚΟΖΑΝΗΣ</t>
  </si>
  <si>
    <t>ΣΥΝΟΛΟ</t>
  </si>
  <si>
    <t>ΔΗΜΟΣ ΕΟΡΔΑΙΑΣ</t>
  </si>
  <si>
    <t>ΓΕΝΙΚΟ ΣΥΝΟΛΟ</t>
  </si>
  <si>
    <t>ΝΗΠΙΑΓΩΓΕΙΟ</t>
  </si>
  <si>
    <t>ΝΓ 10ο ΚΟΖΑΝΗΣ</t>
  </si>
  <si>
    <t>ΝΓ 22ο ΚΟΖΑΝΗΣ</t>
  </si>
  <si>
    <t>ΝΓ 3ο ΚΟΖΑΝΗΣ</t>
  </si>
  <si>
    <t>ΝΓ 3ο ΠΤΟΛ/ΔΑΣ</t>
  </si>
  <si>
    <t>ΝΓ 6ο ΚΟΖΑΝΗΣ</t>
  </si>
  <si>
    <t>ΝΓ 16ο ΚΟΖΑΝΗΣ</t>
  </si>
  <si>
    <t>ΝΓ 12ο ΠΤΟΛ/ΔΑΣ</t>
  </si>
  <si>
    <t>ΝΓ ΜΕΣΣΙΑΝΗΣ</t>
  </si>
  <si>
    <t>ΝΓ 2ο ΚΟΖΑΝΗΣ</t>
  </si>
  <si>
    <t>ΝΓ 8ο ΚΟΖΑΝΗΣ</t>
  </si>
  <si>
    <t>ΝΓ 7ο ΚΟΖΑΝΗΣ</t>
  </si>
  <si>
    <t>ΝΓ 1ο ΠΤΟΛ/ΔΑΣ</t>
  </si>
  <si>
    <t>ΝΓ 15ο ΚΟΖΑΝΗΣ</t>
  </si>
  <si>
    <t>ΚΕΝΑ</t>
  </si>
  <si>
    <t>ΥΠΕΡΑΡΙΘΜΙΕΣ</t>
  </si>
  <si>
    <t>ΔΗΜΟΣ ΒΟΪΟΥ</t>
  </si>
  <si>
    <t xml:space="preserve"> ΛΙΒΑΔΕΡΟΥ</t>
  </si>
  <si>
    <t>ΝΓ 4ο ΚΟΖΑΝΗΣ</t>
  </si>
  <si>
    <t>ΝΓ 5ο ΚΟΖΑΝΗΣ</t>
  </si>
  <si>
    <t>ΝΓ 9ο ΚΟΖΑΝΗΣ</t>
  </si>
  <si>
    <t>ΝΓ 11ο ΚΟΖΑΝΗΣ</t>
  </si>
  <si>
    <t>ΝΓ 12ο ΚΟΖΑΝΗΣ</t>
  </si>
  <si>
    <t>ΝΓ 13ο ΚΟΖΑΝΗΣ</t>
  </si>
  <si>
    <t>ΝΓ 14ο ΚΟΖΑΝΗΣ</t>
  </si>
  <si>
    <t>ΝΓ 17ο ΚΟΖΑΝΗΣ</t>
  </si>
  <si>
    <t>ΝΓ 18ο ΚΟΖΑΝΗΣ</t>
  </si>
  <si>
    <t>ΝΓ 19ο ΚΟΖΑΝΗΣ</t>
  </si>
  <si>
    <t>ΝΓ 20ο ΚΟΖΑΝΗΣ</t>
  </si>
  <si>
    <t>ΝΓ ΑΓΙΑΣ ΠΑΡΑΣΚΕΥΗΣ</t>
  </si>
  <si>
    <t>ΝΓ ΑΓΙΟΥ  ΔΗΜΗΤΡΙΟΥ</t>
  </si>
  <si>
    <t>ΝΓ ΑΙΑΝΗΣ</t>
  </si>
  <si>
    <t>ΝΓ ΑΚΡΙΝΗΣ</t>
  </si>
  <si>
    <t>ΝΓ ΑΛΩΝΑΚΙΩΝ</t>
  </si>
  <si>
    <t>ΝΓ ΑΝΩ ΚΩΜΗΣ</t>
  </si>
  <si>
    <t>ΝΓ ΒΑΤΕΡΟΥ</t>
  </si>
  <si>
    <t>ΝΓ ΔΡΕΠΑΝΟΥ</t>
  </si>
  <si>
    <t>ΝΓ ΚΑΙΣΑΡΕΙΑΣ</t>
  </si>
  <si>
    <t>ΝΓ ΚΑΡΥΔΙΤΣΑΣ</t>
  </si>
  <si>
    <t xml:space="preserve">ΝΓ ΚΟΙΛΩΝ </t>
  </si>
  <si>
    <t xml:space="preserve">ΝΓ 1ο ΚΡΟΚΟΥ </t>
  </si>
  <si>
    <t>ΝΓ 2ο ΚΡΟΚΟΥ</t>
  </si>
  <si>
    <t>ΝΓ ΛΕΥΚΟΒΡΥΣΗΣ</t>
  </si>
  <si>
    <t>ΝΓ ΛΕΥΚΟΠΗΓΗΣ</t>
  </si>
  <si>
    <t>ΝΓ ΜΑΥΡΟΔΕΝΔΡΙΟΥ</t>
  </si>
  <si>
    <t>ΝΓ Ν. ΧΑΡΑΥΓΗΣ</t>
  </si>
  <si>
    <t>ΝΓ ΞΗΡΟΛΙΜΝΗΣ</t>
  </si>
  <si>
    <t>ΝΓ ΠΕΤΡΑΝΩΝ</t>
  </si>
  <si>
    <t>ΝΓ ΠΟΝΤΟΚΩΜΗΣ</t>
  </si>
  <si>
    <t>ΑΝΑΣΤΟΛΗ</t>
  </si>
  <si>
    <t>ΝΓ ΠΡΩΤΟΧΩΡΙΟΥ</t>
  </si>
  <si>
    <t>ΝΓ 2ο ΠΤΟΛ/ΔΑΣ</t>
  </si>
  <si>
    <t>ΝΓ 4ο ΠΤΟΛ/ΔΑΣ</t>
  </si>
  <si>
    <t>ΝΓ 5ο ΠΤΟΛ/ΔΑΣ</t>
  </si>
  <si>
    <t>ΝΓ 6ο ΠΤΟΛ/ΔΑΣ</t>
  </si>
  <si>
    <t>ΝΓ 9ο ΠΤΟΛ/ΔΑΣ</t>
  </si>
  <si>
    <t>ΝΓ 10ο ΠΤΟΛ/ΔΑΣ</t>
  </si>
  <si>
    <t xml:space="preserve">ΝΓ 11ο ΠΤΟΛ/ΔΑΣ </t>
  </si>
  <si>
    <t>ΝΓ 13ο ΠΤΟΛ/ΔΑΣ</t>
  </si>
  <si>
    <t>ΝΓ 14ο ΠΤΟΛ/ΔΑΣ</t>
  </si>
  <si>
    <t>ΝΓ 15ο ΠΤΟΛ/ΔΑΣ</t>
  </si>
  <si>
    <t>ΝΓ 17ο ΠΤΟΛ/ΔΑΣ</t>
  </si>
  <si>
    <t>ΝΓ 18ο ΠΤΟΛ/ΔΑΣ</t>
  </si>
  <si>
    <t>ΝΓ 19ο ΠΤΟΛ/ΔΑΣ</t>
  </si>
  <si>
    <t>ΝΓ AΓΙΟΥ ΧΡΙΣΤΟΦΟΡΟΥ</t>
  </si>
  <si>
    <t>ΝΓ ΑΝΑΤΟΛΙΚΟΥ</t>
  </si>
  <si>
    <t>ΝΓ ΑΡΔΑΣΣΑΣ</t>
  </si>
  <si>
    <t>ΝΓ ΑΣΒΕΣΤΟΠΕΤΡΑΣ</t>
  </si>
  <si>
    <t>ΝΓ ΓΑΛΑΤΕΙΑΣ</t>
  </si>
  <si>
    <t>ΝΓ ΚΑΡΥΟΧΩΡΙΟΥ</t>
  </si>
  <si>
    <t>ΝΓ ΚΟΜΝΗΝΩΝ</t>
  </si>
  <si>
    <t>ΝΓ ΜΗΛΟΧΩΡΙΟΥ</t>
  </si>
  <si>
    <t>ΝΓ 1ο ΜΟΥΡΙΚΙΟΥ</t>
  </si>
  <si>
    <t>ΝΓ ΟΛΥΜΠΙΑΔΑΣ</t>
  </si>
  <si>
    <t>ΝΓ ΠΕΡΔΙΚΚΑ</t>
  </si>
  <si>
    <t>ΝΓ ΠΥΡΓΩΝ</t>
  </si>
  <si>
    <t>ΝΓ 1ο ΣΙΑΤΙΣΤΑΣ</t>
  </si>
  <si>
    <t>ΝΓ 2ο ΣΙΑΤΙΣΤΑΣ</t>
  </si>
  <si>
    <t>ΝΓ 3ο ΣΙΑΤΙΣΤΑΣ</t>
  </si>
  <si>
    <t>ΝΓ 4ο ΣΙΑΤΙΣΤΑΣ</t>
  </si>
  <si>
    <t xml:space="preserve">ΝΓ ΓΑΛΑΤΙΝΗΣ </t>
  </si>
  <si>
    <t>ΝΓ ΕΡΑΤΥΡΑΣ</t>
  </si>
  <si>
    <t>ΝΓ ΚΑΛΟΝΕΡΙΟΥ</t>
  </si>
  <si>
    <t>ΝΓ ΜΙΚΡΟΚΑΣΤΡΟΥ</t>
  </si>
  <si>
    <t>ΝΓ ΠΕΝΤΑΛΟΦΟΥ</t>
  </si>
  <si>
    <t xml:space="preserve">ΝΓ ΤΣΟΤΥΛΙΟΥ </t>
  </si>
  <si>
    <t>ΝΓ 1ο ΒΕΛΒΕΝΤΟΥ</t>
  </si>
  <si>
    <t>ΝΓ 2ο ΒΕΛΒΕΝΤΟΥ</t>
  </si>
  <si>
    <t>ΝΓ 1ο ΣΕΡΒΙΩΝ</t>
  </si>
  <si>
    <t>ΝΓ 2ο ΣΕΡΒΙΩΝ</t>
  </si>
  <si>
    <t>ΝΓ ΛΙΒΑΔΕΡΟΥ</t>
  </si>
  <si>
    <t>ΝΓ ΠΛΑΤΑΝΟΡΡΕΥΜΑΤΟΣ</t>
  </si>
  <si>
    <t>ΝΓ ΤΡΑΝΟΒΑΛΤΟΥ</t>
  </si>
  <si>
    <t>ΝΓ ΝΕΑΠΟΛΗΣ</t>
  </si>
  <si>
    <t>ΝΓ 21ο ΚΟΖΑΝΗΣ (ΧΑΤΖΗΚΩΣΤΑ)</t>
  </si>
  <si>
    <t>ΔΣ  "Γ.ΚΟΝΤΑΡΗ"</t>
  </si>
  <si>
    <t>ΔΣ  2ο ΚΟΖΑΝΗΣ</t>
  </si>
  <si>
    <t>ΔΣ " Χ.ΜΟΥΚΑ"</t>
  </si>
  <si>
    <t>ΔΣ  5ο ΚΟΖΑΝΗΣ</t>
  </si>
  <si>
    <t>ΔΣ  6ο ΚΟΖΑΝΗΣ</t>
  </si>
  <si>
    <t>ΔΣ  7ο ΚΟΖΑΝΗΣ</t>
  </si>
  <si>
    <t>ΔΣ  8ο ΚΟΖΑΝΗΣ</t>
  </si>
  <si>
    <t>ΔΣ 9ο ΚΟΖΑΝΗΣ</t>
  </si>
  <si>
    <t>ΔΣ  10ο ΚΟΖΑΝΗΣ</t>
  </si>
  <si>
    <t>ΔΣ  11ο ΚΟΖΑΝΗΣ</t>
  </si>
  <si>
    <t xml:space="preserve"> ΔΣ 12ο ΚΟΖΑΝΗΣ</t>
  </si>
  <si>
    <t>ΔΣ  13ο ΚΟΖΑΝΗΣ</t>
  </si>
  <si>
    <t>ΔΣ  "Χ. ΜΕΓΔΑΝΗ"</t>
  </si>
  <si>
    <t>ΔΣ  17ο ΚΟΖΑΝΗΣ</t>
  </si>
  <si>
    <t>ΔΣ  18ο ΚΟΖΑΝΗΣ</t>
  </si>
  <si>
    <t>ΔΣ  19ο ΚΟΖΑΝΗΣ</t>
  </si>
  <si>
    <t>ΔΣ ΑΓΙΑΣ ΠΑΡΑΣΚΕΥΗΣ</t>
  </si>
  <si>
    <t>ΔΣ  ΑΓΙΟΥ ΔΗΜΗΤΡΙΟΥ</t>
  </si>
  <si>
    <t>ΔΣ  ΑΙΑΝΗΣ</t>
  </si>
  <si>
    <t xml:space="preserve"> ΔΣ  ΑΚΡΙΝΗΣ</t>
  </si>
  <si>
    <t>ΔΣ  ΑΝΩ ΚΩΜΗΣ</t>
  </si>
  <si>
    <t>ΔΣ  ΒΑΤΕΡΟΥ</t>
  </si>
  <si>
    <t>ΔΣ  ΔΡΕΠΑΝΟΥ</t>
  </si>
  <si>
    <t xml:space="preserve"> ΔΣ ΚΑΡΥΔΙΤΣΑΣ</t>
  </si>
  <si>
    <t>ΔΣ  ΚΟΙΛΩΝ</t>
  </si>
  <si>
    <t>ΔΣ  1ο ΚΡΟΚΟΥ</t>
  </si>
  <si>
    <t xml:space="preserve"> ΔΣ 2ο ΚΡΟΚΟΥ</t>
  </si>
  <si>
    <t xml:space="preserve"> ΔΣ ΛΕΥΚΟΒΡΥΣΗΣ</t>
  </si>
  <si>
    <t>ΔΣ  ΛΕΥΚΟΠΗΓΗΣ</t>
  </si>
  <si>
    <t>ΔΣ  ΜΑΥΡΟΔΕΝΔΡΙΟΥ</t>
  </si>
  <si>
    <t xml:space="preserve"> ΔΣ ΝΕΑΣ ΧΑΡΑΥΓΗΣ</t>
  </si>
  <si>
    <t xml:space="preserve"> ΔΣ ΞΗΡΟΛΙΜΝΗΣ</t>
  </si>
  <si>
    <t xml:space="preserve"> ΔΣ ΠΕΤΡΑΝΩΝ</t>
  </si>
  <si>
    <t>ΔΣ ΠΟΝΤΟΚΩΜΗΣ</t>
  </si>
  <si>
    <t>ΔΣ 1ο ΠΤΟΛΕΜΑΪΔΑΣ</t>
  </si>
  <si>
    <t>ΔΣ 2ο  ΠΤΟΛΕΜΑΪΔΑΣ</t>
  </si>
  <si>
    <t>ΔΣ  3ο  ΠΤΟΛΕΜΑΪΔΑΣ</t>
  </si>
  <si>
    <t>ΔΣ 4ο  ΠΤΟΛΕΜΑΪΔΑΣ</t>
  </si>
  <si>
    <t>ΔΣ 5ο  ΠΤΟΛΕΜΑΪΔΑΣ</t>
  </si>
  <si>
    <t>ΔΣ 6ο  ΠΤΟΛΕΜΑΪΔΑΣ</t>
  </si>
  <si>
    <t>ΔΣ  7ο  ΠΤΟΛΕΜΑΪΔΑΣ</t>
  </si>
  <si>
    <t>ΔΣ 8ο  ΠΤΟΛΕΜΑΪΔΑΣ</t>
  </si>
  <si>
    <t>ΔΣ 9ο  ΠΤΟΛΕΜΑΪΔΑΣ</t>
  </si>
  <si>
    <t xml:space="preserve"> ΔΣ 10ο  ΠΤΟΛΕΜΑΪΔΑΣ</t>
  </si>
  <si>
    <t xml:space="preserve"> ΔΣ 11ο  ΠΤΟΛΕΜΑΪΔΑΣ</t>
  </si>
  <si>
    <t>ΔΣ  12ο  ΠΤΟΛΕΜΑΪΔΑΣ</t>
  </si>
  <si>
    <t>ΔΣ 1ο ΑΓΙΑΣ ΠΑΡΑΣΚΕΥΗΣ</t>
  </si>
  <si>
    <t>ΔΣ ΑΝΑΤΟΛΙΚΟΥ</t>
  </si>
  <si>
    <t>ΔΣ  ΑΡΔΑΣΣΑΣ</t>
  </si>
  <si>
    <t xml:space="preserve"> ΔΣ ΑΣΒΕΣΤΟΠΕΤΡΑΣ</t>
  </si>
  <si>
    <t xml:space="preserve"> ΔΣ 1ο ΒΕΡΜΙΟΥ</t>
  </si>
  <si>
    <t xml:space="preserve"> ΔΣ 1ο ΜΟΥΡΙΚΙΟΥ</t>
  </si>
  <si>
    <t xml:space="preserve"> ΔΣ 2ο ΜΟΥΡΙΚΙΟΥ</t>
  </si>
  <si>
    <t xml:space="preserve"> ΔΣ ΟΛΥΜΠΙΑΔΑΣ</t>
  </si>
  <si>
    <t xml:space="preserve"> ΔΣ ΠΕΡΔΙΚΚΑ</t>
  </si>
  <si>
    <t>ΔΣ  ΠΥΡΓΩΝ</t>
  </si>
  <si>
    <t>ΔΣ  1ο ΣΙΑΤΙΣΤΑΣ</t>
  </si>
  <si>
    <t>ΔΣ  2ο ΣΙΑΤΙΣΤΑΣ</t>
  </si>
  <si>
    <t xml:space="preserve"> ΔΣ 3ο ΣΙΑΤΙΣΤΑΣ</t>
  </si>
  <si>
    <t xml:space="preserve"> ΔΣ ΓΑΛΑΤΙΝΗΣ</t>
  </si>
  <si>
    <t>ΔΣ  ΕΡΑΤΥΡΑΣ</t>
  </si>
  <si>
    <t xml:space="preserve"> ΔΣ ΚΑΛΟΝΕΡΙΟΥ-ΜΙΚΡΟΚΑΣΤΡΟΥ</t>
  </si>
  <si>
    <t xml:space="preserve"> ΔΣ ΝΕΑΠΟΛΗΣ</t>
  </si>
  <si>
    <t xml:space="preserve"> ΔΣ ΠΕΝΤΑΛΟΦΟΥ</t>
  </si>
  <si>
    <t>ΔΣ  ΤΣΟΤΥΛΙΟΥ</t>
  </si>
  <si>
    <t xml:space="preserve"> ΔΣ 1ο ΣΕΡΒΙΩΝ</t>
  </si>
  <si>
    <t>ΔΣ  2ο ΣΕΡΒΙΩΝ</t>
  </si>
  <si>
    <t xml:space="preserve"> ΔΣ 4ο ΣΕΡΒΙΩΝ</t>
  </si>
  <si>
    <t xml:space="preserve"> ΔΣ ΠΕΡΙΟΧΗΣ  ΒΑΘΥΛΑΚΚΟΥ</t>
  </si>
  <si>
    <t>ΔΣ  ΠΛΑΤΑΝΟΡΡΕΥΜΑΤΟΣ</t>
  </si>
  <si>
    <t>ΔΣ  ΤΡΑΝΟΒΑΛΤΟΥ</t>
  </si>
  <si>
    <t>ΔΣ  ΒΕΛΒΕΝΤΟΥ</t>
  </si>
  <si>
    <t xml:space="preserve">ΝΓ ΚΛΕΙΤΟΥ </t>
  </si>
  <si>
    <t>ΤΕ ΔΣ  ΑΓΙΟΥ ΔΗΜΗΤΡΙΟΥ</t>
  </si>
  <si>
    <t>ΕΙΔΙΚΟ ΝΓ ΚΟΖΑΝΗΣ</t>
  </si>
  <si>
    <t>ΤΕ ΝΓ 12ο ΚΟΖΑΝΗΣ</t>
  </si>
  <si>
    <t>ΤΕ ΝΓ 13ο ΚΟΖΑΝΗΣ</t>
  </si>
  <si>
    <t xml:space="preserve">ΤΕ ΝΓ 1ο ΚΡΟΚΟΥ </t>
  </si>
  <si>
    <t>ΤΕ ΝΓ 7ο ΠΤΟΛ/ΔΑΣ</t>
  </si>
  <si>
    <t>ΤΕ ΝΓ 12ο ΠΤΟΛ/ΔΑΣ</t>
  </si>
  <si>
    <t>ΤΕ ΝΓ ΠΕΡΔΙΚΚΑ</t>
  </si>
  <si>
    <t>ΤΕ ΔΣ  17ο ΚΟΖΑΝΗΣ</t>
  </si>
  <si>
    <t>ΤΕ ΔΣ  18ο ΚΟΖΑΝΗΣ</t>
  </si>
  <si>
    <t>ΤΕ ΔΣ  ΚΟΙΛΩΝ</t>
  </si>
  <si>
    <t>ΤΕ ΔΣ  3ο  ΠΤΟΛΕΜΑΪΔΑΣ</t>
  </si>
  <si>
    <t>ΤΕ ΔΣ 9ο  ΠΤΟΛΕΜΑΪΔΑΣ</t>
  </si>
  <si>
    <t xml:space="preserve"> ΤΕ ΔΣ 11ο  ΠΤΟΛΕΜΑΪΔΑΣ</t>
  </si>
  <si>
    <t>ΤΕ ΔΣ  12ο  ΠΤΟΛΕΜΑΪΔΑΣ</t>
  </si>
  <si>
    <t>ΤΕ ΔΣ  ΤΣΟΤΥΛΙΟΥ</t>
  </si>
  <si>
    <t>ΤΕ ΔΣ  ΒΕΛΒΕΝΤΟΥ</t>
  </si>
  <si>
    <t>ΕΙΔΙΚΟ ΝΓ ΠΤΟΛΕΜΑΪΔΑΣ</t>
  </si>
  <si>
    <t xml:space="preserve">ΛΕΙΤΟΥΡΓΙΚΟΤΗΤΑ </t>
  </si>
  <si>
    <t>ΑΝΣΤΟΛΗ</t>
  </si>
  <si>
    <t>ΔΗΜΟΣ ΒΕΛΒΕΝΤΟΥ</t>
  </si>
  <si>
    <t xml:space="preserve">ΔΗΜΟΣ ΣΕΡΒΙΩΝ </t>
  </si>
  <si>
    <t>ΤΕ ΝΓ 11ο ΚΟΖΑΝΗΣ</t>
  </si>
  <si>
    <t>ΤΕ ΝΓ 14ο ΚΟΖΑΝΗΣ</t>
  </si>
  <si>
    <t>ΤΕ ΝΓ 15ο ΚΟΖΑΝΗΣ</t>
  </si>
  <si>
    <t>ΤΕ ΝΓ 19ο ΚΟΖΑΝΗΣ</t>
  </si>
  <si>
    <t>ΤΕ ΝΓ 1ο ΠΟΝΤΟΚΩΜΗΣ</t>
  </si>
  <si>
    <t>ΤΕ ΝΓ 4ο ΠΤΟΛ/ΔΑΣ</t>
  </si>
  <si>
    <t xml:space="preserve">ΤΕ ΝΓ 4ο ΣΙΑΤΙΣΤΑΣ </t>
  </si>
  <si>
    <t>ΤΕ ΝΓ 2ο ΚΟΖΑΝΗΣ</t>
  </si>
  <si>
    <t xml:space="preserve">ΝΓ 7ο ΠΤΟΛ/ΔΑΣ ΚΑΙ ΝΓ ΝΓ 8ο ΠΤΟΛ/ΔΑΣ </t>
  </si>
  <si>
    <t xml:space="preserve">ΔΗΜΟΣ ΒΕΛΒΕΝΤΟΥ </t>
  </si>
  <si>
    <t>ΤΕ ΔΣ  "Γ.ΚΟΝΤΑΡΗ"</t>
  </si>
  <si>
    <t>ΤΕ ΔΣ  2ο ΚΟΖΑΝΗΣ</t>
  </si>
  <si>
    <t>ΤΕ ΔΣ " Χ.ΜΟΥΚΑ"</t>
  </si>
  <si>
    <t>ΤΕ ΔΣ  5ο ΚΟΖΑΝΗΣ</t>
  </si>
  <si>
    <t>ΤΕ ΔΣ  6ο ΚΟΖΑΝΗΣ</t>
  </si>
  <si>
    <t>ΤΕ ΔΣ  7ο ΚΟΖΑΝΗΣ</t>
  </si>
  <si>
    <t>ΤΕ ΔΣ  8ο ΚΟΖΑΝΗΣ</t>
  </si>
  <si>
    <t>ΤΕ ΔΣ 9ο ΚΟΖΑΝΗΣ</t>
  </si>
  <si>
    <t>ΤΕ ΔΣ  10ο ΚΟΖΑΝΗΣ</t>
  </si>
  <si>
    <t>ΤΕ ΔΣ  11ο ΚΟΖΑΝΗΣ</t>
  </si>
  <si>
    <t xml:space="preserve"> ΤΕ ΔΣ 12ο ΚΟΖΑΝΗΣ</t>
  </si>
  <si>
    <t>ΤΕ ΔΣ  13ο ΚΟΖΑΝΗΣ</t>
  </si>
  <si>
    <t>ΤΕ ΔΣ  "Χ. ΜΕΓΔΑΝΗ"</t>
  </si>
  <si>
    <t>ΤΕ ΔΣ  ΑΙΑΝΗΣ</t>
  </si>
  <si>
    <t>ΤΕ  ΔΣ  ΑΚΡΙΝΗΣ</t>
  </si>
  <si>
    <t>ΤΕ ΔΣ  ΑΝΩ ΚΩΜΗΣ</t>
  </si>
  <si>
    <t>ΤΕ ΔΣ  ΔΡΕΠΑΝΟΥ</t>
  </si>
  <si>
    <t xml:space="preserve">ΔΣ ΕΙΔΙΚΟ ΚΟΖΑΝΗΣ </t>
  </si>
  <si>
    <t>ΤΕ  ΔΣ 2ο ΚΡΟΚΟΥ</t>
  </si>
  <si>
    <t>ΤΕ  ΔΣ ΛΕΥΚΟΒΡΥΣΗΣ</t>
  </si>
  <si>
    <t>ΤΕ ΔΣ  ΛΕΥΚΟΠΗΓΗΣ</t>
  </si>
  <si>
    <t xml:space="preserve"> ΤΕ ΔΣ ΝΕΑΣ ΧΑΡΑΥΓΗΣ</t>
  </si>
  <si>
    <t>ΤΕ ΔΣ 1ο ΠΤΟΛΕΜΑΪΔΑΣ</t>
  </si>
  <si>
    <t>ΤΕ ΔΣ 4ο  ΠΤΟΛΕΜΑΪΔΑΣ</t>
  </si>
  <si>
    <t>ΤΕ ΔΣ 6ο  ΠΤΟΛΕΜΑΪΔΑΣ</t>
  </si>
  <si>
    <t>ΤΕ ΔΣ  7ο  ΠΤΟΛΕΜΑΪΔΑΣ</t>
  </si>
  <si>
    <t>ΤΕ ΔΣ 8ο  ΠΤΟΛΕΜΑΪΔΑΣ</t>
  </si>
  <si>
    <t xml:space="preserve"> ΤΕ ΔΣ 10ο  ΠΤΟΛΕΜΑΪΔΑΣ</t>
  </si>
  <si>
    <t xml:space="preserve"> ΤΕ ΔΣ 1ο ΒΕΡΜΙΟΥ</t>
  </si>
  <si>
    <t xml:space="preserve"> ΤΕ ΔΣ 1ο ΜΟΥΡΙΚΙΟΥ</t>
  </si>
  <si>
    <t xml:space="preserve"> ΤΕ ΔΣ 2ο ΜΟΥΡΙΚΙΟΥ</t>
  </si>
  <si>
    <t xml:space="preserve"> ΤΕ ΔΣ ΟΛΥΜΠΙΑΔΑΣ</t>
  </si>
  <si>
    <t>ΕΙΔΙΚΟ ΔΣ  ΠΤΟΛΕΜΑΪΔΑΣ</t>
  </si>
  <si>
    <t xml:space="preserve"> ΤΕ ΔΣ 3ο ΣΙΑΤΙΣΤΑΣ</t>
  </si>
  <si>
    <t>ΤΕ  ΔΣ ΓΑΛΑΤΙΝΗΣ</t>
  </si>
  <si>
    <t>ΤΕ  ΔΣ ΝΕΑΠΟΛΗΣ</t>
  </si>
  <si>
    <t xml:space="preserve"> ΤΕ ΔΣ 1ο ΣΕΡΒΙΩΝ</t>
  </si>
  <si>
    <t>ΤΕ ΔΣ  2ο ΣΕΡΒΙΩΝ</t>
  </si>
  <si>
    <t>ΤΕ  ΔΣ ΠΕΡΙΟΧΗΣ  ΒΑΘΥΛΑΚΚΟΥ</t>
  </si>
  <si>
    <t xml:space="preserve">ΔΗΜΟΣ ΒΟΙΟΥ </t>
  </si>
  <si>
    <t xml:space="preserve">ΣΥΝΟΛΟ </t>
  </si>
  <si>
    <t xml:space="preserve">ΑΝΑΣΤΟΛΗ </t>
  </si>
  <si>
    <t>6/Θ</t>
  </si>
  <si>
    <t>12/Θ</t>
  </si>
  <si>
    <t>13/Θ</t>
  </si>
  <si>
    <t>7/Θ</t>
  </si>
  <si>
    <t>11/Θ</t>
  </si>
  <si>
    <t>16/Θ</t>
  </si>
  <si>
    <t>10/Θ</t>
  </si>
  <si>
    <t>9/Θ</t>
  </si>
  <si>
    <t>3/Θ</t>
  </si>
  <si>
    <t>4/Θ</t>
  </si>
  <si>
    <t xml:space="preserve">ΔΣ  ΚΑΙΣΑΡΕΙΑΣ </t>
  </si>
  <si>
    <t>ΔΣ ΝΕΟΥ ΚΛΕΙΤΟΥ</t>
  </si>
  <si>
    <t>5/Θ</t>
  </si>
  <si>
    <t>1/Θ</t>
  </si>
  <si>
    <t>8/Θ</t>
  </si>
  <si>
    <t xml:space="preserve">ΔΕ ΘΑ ΛΕΙΤΟΥΡΓΗΣΕΙ ΕΛΛΙΠΗΣ ΑΡΙΘΜΟΣ ΠΑΙΔΙΩΝ </t>
  </si>
  <si>
    <t xml:space="preserve">ΑΝΑΣΤΟΛΗ ΣΧΟΛΙΚΗΣ ΜΟΝΑΔΑΣ </t>
  </si>
  <si>
    <t xml:space="preserve">2 ΤΜΗΜΑΤΑ </t>
  </si>
  <si>
    <t xml:space="preserve">1 ΤΜΗΜΑ </t>
  </si>
  <si>
    <t>ΛΕΙΤΟΥΡΓΙΚΑ ΚΕΝΑ ΚΑΙ ΥΠΕΡΑΡΙΘΜΙΕΣ ΠΕ70 ΔΑΣΚΑΛΩΝ ΓΕΝΙΚΗΣ ΑΓΩΓΗΣ ΔΙΔΑΚΤΙΚΟ ΕΤΟΣ 2023-2024</t>
  </si>
  <si>
    <t>ΛΕΙΤΟΥΡΓΙΚΑ ΚΕΝΑ ΚΑΙ ΥΠΕΡΑΡΙΘΜΙΕΣ ΠΕ60 ΝΗΠΙΑΓΩΓΩΝ ΓΕΝΙΚΗΣ ΑΓΩΓΗΣ ΔΙΔΑΚΤΙΚΟ ΕΤΟΣ 2023-2024</t>
  </si>
  <si>
    <t>ΛΕΙΤΟΥΡΓΙΚΑ ΚΕΝΑ ΚΑΙ ΥΠΕΡΑΡΙΘΜΙΕΣ ΠΕ60 ΕΑΕ ΔΙΔΑΚΤΙΚΟ ΕΤΟΣ 2023-2024</t>
  </si>
  <si>
    <t>ΛΕΙΤΟΥΡΓΙΚΑ ΚΕΝΑ ΚΑΙ ΥΠΕΡΑΡΙΘΜΙΕΣ ΠΕ70 ΚΑΙ ΠΕ71 ΣΕ ΣΜΕΑΕ  ΔΙΔΑΚΤΙΚΟ ΕΤΟΣ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</si>
</sst>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Greek"/>
      <charset val="161"/>
    </font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name val="Calibri"/>
      <family val="2"/>
      <charset val="161"/>
    </font>
    <font>
      <b/>
      <sz val="12"/>
      <color indexed="30"/>
      <name val="Calibri"/>
      <family val="2"/>
      <charset val="161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4" xfId="0" quotePrefix="1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1" xfId="0" quotePrefix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10" borderId="1" xfId="0" quotePrefix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9" borderId="4" xfId="0" quotePrefix="1" applyFont="1" applyFill="1" applyBorder="1" applyAlignment="1">
      <alignment horizontal="center" vertical="center"/>
    </xf>
    <xf numFmtId="0" fontId="3" fillId="9" borderId="1" xfId="0" quotePrefix="1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 wrapText="1"/>
    </xf>
    <xf numFmtId="0" fontId="5" fillId="11" borderId="1" xfId="0" quotePrefix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3" fillId="11" borderId="1" xfId="0" quotePrefix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" xfId="0" quotePrefix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quotePrefix="1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</cellXfs>
  <cellStyles count="5">
    <cellStyle name="Βασικό_14 ΛΕΙΤΟΥΡΓΙΚΑ ΚΕΝΑ2015" xfId="1" xr:uid="{00000000-0005-0000-0000-000000000000}"/>
    <cellStyle name="Κανονικό" xfId="0" builtinId="0"/>
    <cellStyle name="Κανονικό 2" xfId="2" xr:uid="{00000000-0005-0000-0000-000002000000}"/>
    <cellStyle name="Κανονικό 3" xfId="3" xr:uid="{00000000-0005-0000-0000-000003000000}"/>
    <cellStyle name="Κανονικό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"/>
  <sheetViews>
    <sheetView workbookViewId="0">
      <selection activeCell="I9" sqref="I9"/>
    </sheetView>
  </sheetViews>
  <sheetFormatPr defaultRowHeight="12.75" x14ac:dyDescent="0.2"/>
  <cols>
    <col min="1" max="1" width="25.85546875" customWidth="1"/>
    <col min="2" max="2" width="16.140625" customWidth="1"/>
    <col min="3" max="3" width="18.7109375" customWidth="1"/>
    <col min="4" max="4" width="16.5703125" customWidth="1"/>
    <col min="5" max="5" width="19.5703125" customWidth="1"/>
    <col min="6" max="6" width="21.7109375" customWidth="1"/>
  </cols>
  <sheetData>
    <row r="1" spans="1:5" ht="35.1" customHeight="1" x14ac:dyDescent="0.2">
      <c r="A1" s="50" t="s">
        <v>267</v>
      </c>
      <c r="B1" s="51"/>
      <c r="C1" s="51"/>
      <c r="D1" s="51"/>
      <c r="E1" s="52"/>
    </row>
    <row r="2" spans="1:5" ht="35.1" customHeight="1" x14ac:dyDescent="0.2">
      <c r="A2" s="12" t="s">
        <v>0</v>
      </c>
      <c r="B2" s="12" t="s">
        <v>192</v>
      </c>
      <c r="C2" s="12" t="s">
        <v>20</v>
      </c>
      <c r="D2" s="12" t="s">
        <v>21</v>
      </c>
      <c r="E2" s="12" t="s">
        <v>1</v>
      </c>
    </row>
    <row r="3" spans="1:5" ht="35.1" customHeight="1" x14ac:dyDescent="0.2">
      <c r="A3" s="53" t="s">
        <v>2</v>
      </c>
      <c r="B3" s="54"/>
      <c r="C3" s="54"/>
      <c r="D3" s="54"/>
      <c r="E3" s="55"/>
    </row>
    <row r="4" spans="1:5" ht="35.1" customHeight="1" x14ac:dyDescent="0.2">
      <c r="A4" s="7" t="s">
        <v>101</v>
      </c>
      <c r="B4" s="7" t="s">
        <v>248</v>
      </c>
      <c r="C4" s="1"/>
      <c r="D4" s="2">
        <v>1</v>
      </c>
      <c r="E4" s="4"/>
    </row>
    <row r="5" spans="1:5" ht="35.1" customHeight="1" x14ac:dyDescent="0.2">
      <c r="A5" s="4" t="s">
        <v>102</v>
      </c>
      <c r="B5" s="4" t="s">
        <v>249</v>
      </c>
      <c r="C5" s="1">
        <v>-3</v>
      </c>
      <c r="D5" s="2"/>
      <c r="E5" s="4"/>
    </row>
    <row r="6" spans="1:5" ht="35.1" customHeight="1" x14ac:dyDescent="0.2">
      <c r="A6" s="4" t="s">
        <v>103</v>
      </c>
      <c r="B6" s="4" t="s">
        <v>249</v>
      </c>
      <c r="C6" s="2">
        <v>-4</v>
      </c>
      <c r="D6" s="2"/>
      <c r="E6" s="4"/>
    </row>
    <row r="7" spans="1:5" ht="35.1" customHeight="1" x14ac:dyDescent="0.2">
      <c r="A7" s="4" t="s">
        <v>104</v>
      </c>
      <c r="B7" s="4" t="s">
        <v>250</v>
      </c>
      <c r="C7" s="2">
        <v>-5</v>
      </c>
      <c r="D7" s="1"/>
      <c r="E7" s="4"/>
    </row>
    <row r="8" spans="1:5" ht="35.1" customHeight="1" x14ac:dyDescent="0.2">
      <c r="A8" s="4" t="s">
        <v>105</v>
      </c>
      <c r="B8" s="4" t="s">
        <v>249</v>
      </c>
      <c r="C8" s="2">
        <v>-6</v>
      </c>
      <c r="D8" s="1"/>
      <c r="E8" s="4"/>
    </row>
    <row r="9" spans="1:5" ht="35.1" customHeight="1" x14ac:dyDescent="0.2">
      <c r="A9" s="4" t="s">
        <v>106</v>
      </c>
      <c r="B9" s="4" t="s">
        <v>251</v>
      </c>
      <c r="C9" s="1">
        <v>-3</v>
      </c>
      <c r="D9" s="1"/>
      <c r="E9" s="4"/>
    </row>
    <row r="10" spans="1:5" ht="35.1" customHeight="1" x14ac:dyDescent="0.2">
      <c r="A10" s="4" t="s">
        <v>107</v>
      </c>
      <c r="B10" s="4" t="s">
        <v>252</v>
      </c>
      <c r="C10" s="2">
        <v>-3</v>
      </c>
      <c r="D10" s="1"/>
      <c r="E10" s="4"/>
    </row>
    <row r="11" spans="1:5" ht="35.1" customHeight="1" x14ac:dyDescent="0.2">
      <c r="A11" s="4" t="s">
        <v>108</v>
      </c>
      <c r="B11" s="4" t="s">
        <v>249</v>
      </c>
      <c r="C11" s="2">
        <v>-3</v>
      </c>
      <c r="D11" s="1"/>
      <c r="E11" s="4"/>
    </row>
    <row r="12" spans="1:5" ht="35.1" customHeight="1" x14ac:dyDescent="0.2">
      <c r="A12" s="4" t="s">
        <v>109</v>
      </c>
      <c r="B12" s="4" t="s">
        <v>252</v>
      </c>
      <c r="C12" s="2">
        <v>0</v>
      </c>
      <c r="D12" s="1">
        <v>0</v>
      </c>
      <c r="E12" s="4"/>
    </row>
    <row r="13" spans="1:5" ht="35.1" customHeight="1" x14ac:dyDescent="0.2">
      <c r="A13" s="4" t="s">
        <v>110</v>
      </c>
      <c r="B13" s="4" t="s">
        <v>248</v>
      </c>
      <c r="C13" s="1">
        <v>-2</v>
      </c>
      <c r="D13" s="1"/>
      <c r="E13" s="4"/>
    </row>
    <row r="14" spans="1:5" ht="35.1" customHeight="1" x14ac:dyDescent="0.2">
      <c r="A14" s="4" t="s">
        <v>111</v>
      </c>
      <c r="B14" s="4" t="s">
        <v>248</v>
      </c>
      <c r="C14" s="1">
        <v>-1</v>
      </c>
      <c r="D14" s="1"/>
      <c r="E14" s="4"/>
    </row>
    <row r="15" spans="1:5" ht="35.1" customHeight="1" x14ac:dyDescent="0.2">
      <c r="A15" s="4" t="s">
        <v>112</v>
      </c>
      <c r="B15" s="4" t="s">
        <v>253</v>
      </c>
      <c r="C15" s="2">
        <v>-7</v>
      </c>
      <c r="D15" s="1"/>
      <c r="E15" s="4"/>
    </row>
    <row r="16" spans="1:5" ht="35.1" customHeight="1" x14ac:dyDescent="0.2">
      <c r="A16" s="4" t="s">
        <v>113</v>
      </c>
      <c r="B16" s="4" t="s">
        <v>254</v>
      </c>
      <c r="C16" s="1"/>
      <c r="D16" s="1">
        <v>1</v>
      </c>
      <c r="E16" s="4"/>
    </row>
    <row r="17" spans="1:13" ht="35.1" customHeight="1" x14ac:dyDescent="0.2">
      <c r="A17" s="4" t="s">
        <v>114</v>
      </c>
      <c r="B17" s="4" t="s">
        <v>252</v>
      </c>
      <c r="C17" s="2">
        <v>0</v>
      </c>
      <c r="D17" s="1">
        <v>0</v>
      </c>
      <c r="E17" s="4"/>
    </row>
    <row r="18" spans="1:13" ht="35.1" customHeight="1" x14ac:dyDescent="0.2">
      <c r="A18" s="7" t="s">
        <v>115</v>
      </c>
      <c r="B18" s="7" t="s">
        <v>249</v>
      </c>
      <c r="C18" s="2">
        <v>-5</v>
      </c>
      <c r="D18" s="1"/>
      <c r="E18" s="4"/>
    </row>
    <row r="19" spans="1:13" ht="35.1" customHeight="1" x14ac:dyDescent="0.2">
      <c r="A19" s="7" t="s">
        <v>116</v>
      </c>
      <c r="B19" s="7" t="s">
        <v>255</v>
      </c>
      <c r="C19" s="1"/>
      <c r="D19" s="2">
        <v>1</v>
      </c>
      <c r="E19" s="4"/>
    </row>
    <row r="20" spans="1:13" ht="35.1" customHeight="1" x14ac:dyDescent="0.2">
      <c r="A20" s="4" t="s">
        <v>117</v>
      </c>
      <c r="B20" s="4" t="s">
        <v>256</v>
      </c>
      <c r="C20" s="1"/>
      <c r="D20" s="2">
        <v>1</v>
      </c>
      <c r="E20" s="4"/>
    </row>
    <row r="21" spans="1:13" ht="35.1" customHeight="1" x14ac:dyDescent="0.2">
      <c r="A21" s="7" t="s">
        <v>118</v>
      </c>
      <c r="B21" s="7" t="s">
        <v>248</v>
      </c>
      <c r="C21" s="1"/>
      <c r="D21" s="2">
        <v>2</v>
      </c>
      <c r="E21" s="4"/>
    </row>
    <row r="22" spans="1:13" ht="35.1" customHeight="1" x14ac:dyDescent="0.2">
      <c r="A22" s="7" t="s">
        <v>119</v>
      </c>
      <c r="B22" s="7" t="s">
        <v>248</v>
      </c>
      <c r="C22" s="1">
        <v>0</v>
      </c>
      <c r="D22" s="2">
        <v>0</v>
      </c>
      <c r="E22" s="4"/>
    </row>
    <row r="23" spans="1:13" ht="35.1" customHeight="1" x14ac:dyDescent="0.2">
      <c r="A23" s="7" t="s">
        <v>120</v>
      </c>
      <c r="B23" s="7" t="s">
        <v>257</v>
      </c>
      <c r="C23" s="1">
        <v>-1</v>
      </c>
      <c r="D23" s="2"/>
      <c r="E23" s="4"/>
    </row>
    <row r="24" spans="1:13" ht="35.1" customHeight="1" x14ac:dyDescent="0.2">
      <c r="A24" s="4" t="s">
        <v>121</v>
      </c>
      <c r="B24" s="4" t="s">
        <v>248</v>
      </c>
      <c r="C24" s="1">
        <v>-1</v>
      </c>
      <c r="D24" s="2"/>
      <c r="E24" s="4"/>
    </row>
    <row r="25" spans="1:13" ht="35.1" customHeight="1" x14ac:dyDescent="0.2">
      <c r="A25" s="4" t="s">
        <v>122</v>
      </c>
      <c r="B25" s="4" t="s">
        <v>260</v>
      </c>
      <c r="C25" s="1">
        <v>-2</v>
      </c>
      <c r="D25" s="1"/>
      <c r="E25" s="4"/>
    </row>
    <row r="26" spans="1:13" ht="35.1" customHeight="1" x14ac:dyDescent="0.2">
      <c r="A26" s="4" t="s">
        <v>123</v>
      </c>
      <c r="B26" s="4" t="s">
        <v>248</v>
      </c>
      <c r="C26" s="1">
        <v>-1</v>
      </c>
      <c r="D26" s="1"/>
      <c r="E26" s="4"/>
    </row>
    <row r="27" spans="1:13" ht="35.1" customHeight="1" x14ac:dyDescent="0.2">
      <c r="A27" s="42" t="s">
        <v>258</v>
      </c>
      <c r="B27" s="43" t="s">
        <v>55</v>
      </c>
      <c r="C27" s="46"/>
      <c r="D27" s="46">
        <v>2</v>
      </c>
      <c r="E27" s="46"/>
    </row>
    <row r="28" spans="1:13" ht="35.1" customHeight="1" x14ac:dyDescent="0.2">
      <c r="A28" s="4" t="s">
        <v>124</v>
      </c>
      <c r="B28" s="4" t="s">
        <v>260</v>
      </c>
      <c r="C28" s="1">
        <v>0</v>
      </c>
      <c r="D28" s="2">
        <v>0</v>
      </c>
      <c r="E28" s="4"/>
    </row>
    <row r="29" spans="1:13" ht="35.1" customHeight="1" x14ac:dyDescent="0.2">
      <c r="A29" s="42" t="s">
        <v>259</v>
      </c>
      <c r="B29" s="42" t="s">
        <v>247</v>
      </c>
      <c r="C29" s="44">
        <v>0</v>
      </c>
      <c r="D29" s="45">
        <v>0</v>
      </c>
      <c r="E29" s="42"/>
    </row>
    <row r="30" spans="1:13" ht="35.1" customHeight="1" x14ac:dyDescent="0.2">
      <c r="A30" s="7" t="s">
        <v>125</v>
      </c>
      <c r="B30" s="7" t="s">
        <v>248</v>
      </c>
      <c r="C30" s="1">
        <v>-2</v>
      </c>
      <c r="D30" s="1"/>
      <c r="E30" s="4"/>
    </row>
    <row r="31" spans="1:13" ht="35.1" customHeight="1" x14ac:dyDescent="0.2">
      <c r="A31" s="7" t="s">
        <v>126</v>
      </c>
      <c r="B31" s="7" t="s">
        <v>248</v>
      </c>
      <c r="C31" s="1"/>
      <c r="D31" s="1">
        <v>1</v>
      </c>
      <c r="E31" s="4"/>
      <c r="M31">
        <v>0</v>
      </c>
    </row>
    <row r="32" spans="1:13" ht="35.1" customHeight="1" x14ac:dyDescent="0.2">
      <c r="A32" s="7" t="s">
        <v>127</v>
      </c>
      <c r="B32" s="7" t="s">
        <v>248</v>
      </c>
      <c r="C32" s="1"/>
      <c r="D32" s="2">
        <v>2</v>
      </c>
      <c r="E32" s="4"/>
    </row>
    <row r="33" spans="1:5" ht="35.1" customHeight="1" x14ac:dyDescent="0.2">
      <c r="A33" s="7" t="s">
        <v>128</v>
      </c>
      <c r="B33" s="7" t="s">
        <v>260</v>
      </c>
      <c r="C33" s="1"/>
      <c r="D33" s="1">
        <v>1</v>
      </c>
      <c r="E33" s="4"/>
    </row>
    <row r="34" spans="1:5" ht="35.1" customHeight="1" x14ac:dyDescent="0.2">
      <c r="A34" s="7" t="s">
        <v>129</v>
      </c>
      <c r="B34" s="7" t="s">
        <v>248</v>
      </c>
      <c r="C34" s="1"/>
      <c r="D34" s="2">
        <v>1</v>
      </c>
      <c r="E34" s="4"/>
    </row>
    <row r="35" spans="1:5" ht="35.1" customHeight="1" x14ac:dyDescent="0.2">
      <c r="A35" s="4" t="s">
        <v>130</v>
      </c>
      <c r="B35" s="4" t="s">
        <v>261</v>
      </c>
      <c r="C35" s="1"/>
      <c r="D35" s="2">
        <v>1</v>
      </c>
      <c r="E35" s="4"/>
    </row>
    <row r="36" spans="1:5" ht="35.1" customHeight="1" x14ac:dyDescent="0.2">
      <c r="A36" s="7" t="s">
        <v>131</v>
      </c>
      <c r="B36" s="7" t="s">
        <v>248</v>
      </c>
      <c r="C36" s="1"/>
      <c r="D36" s="1">
        <v>1</v>
      </c>
      <c r="E36" s="4"/>
    </row>
    <row r="37" spans="1:5" ht="35.1" customHeight="1" x14ac:dyDescent="0.2">
      <c r="A37" s="7" t="s">
        <v>132</v>
      </c>
      <c r="B37" s="7" t="s">
        <v>260</v>
      </c>
      <c r="C37" s="1">
        <v>-1</v>
      </c>
      <c r="D37" s="2"/>
      <c r="E37" s="4"/>
    </row>
    <row r="38" spans="1:5" ht="35.1" customHeight="1" x14ac:dyDescent="0.2">
      <c r="A38" s="4" t="s">
        <v>133</v>
      </c>
      <c r="B38" s="4" t="s">
        <v>257</v>
      </c>
      <c r="C38" s="1">
        <v>-1</v>
      </c>
      <c r="D38" s="2"/>
      <c r="E38" s="4"/>
    </row>
    <row r="39" spans="1:5" ht="35.1" customHeight="1" x14ac:dyDescent="0.2">
      <c r="A39" s="42" t="s">
        <v>134</v>
      </c>
      <c r="B39" s="42" t="s">
        <v>55</v>
      </c>
      <c r="C39" s="44"/>
      <c r="D39" s="45">
        <v>4</v>
      </c>
      <c r="E39" s="42"/>
    </row>
    <row r="40" spans="1:5" ht="35.1" customHeight="1" x14ac:dyDescent="0.2">
      <c r="A40" s="5" t="s">
        <v>3</v>
      </c>
      <c r="B40" s="5"/>
      <c r="C40" s="3">
        <f>SUM(C4:C39)</f>
        <v>-51</v>
      </c>
      <c r="D40" s="3">
        <f>SUM(D4:D39)</f>
        <v>19</v>
      </c>
      <c r="E40" s="8"/>
    </row>
    <row r="41" spans="1:5" ht="35.1" customHeight="1" x14ac:dyDescent="0.2">
      <c r="A41" s="53" t="s">
        <v>4</v>
      </c>
      <c r="B41" s="54"/>
      <c r="C41" s="54"/>
      <c r="D41" s="54"/>
      <c r="E41" s="55"/>
    </row>
    <row r="42" spans="1:5" ht="35.1" customHeight="1" x14ac:dyDescent="0.2">
      <c r="A42" s="4" t="s">
        <v>135</v>
      </c>
      <c r="B42" s="4" t="s">
        <v>252</v>
      </c>
      <c r="C42" s="1"/>
      <c r="D42" s="2">
        <v>2</v>
      </c>
      <c r="E42" s="4"/>
    </row>
    <row r="43" spans="1:5" ht="35.1" customHeight="1" x14ac:dyDescent="0.2">
      <c r="A43" s="4" t="s">
        <v>136</v>
      </c>
      <c r="B43" s="4" t="s">
        <v>254</v>
      </c>
      <c r="C43" s="2">
        <v>-1</v>
      </c>
      <c r="D43" s="1"/>
      <c r="E43" s="4"/>
    </row>
    <row r="44" spans="1:5" ht="35.1" customHeight="1" x14ac:dyDescent="0.2">
      <c r="A44" s="4" t="s">
        <v>137</v>
      </c>
      <c r="B44" s="4" t="s">
        <v>249</v>
      </c>
      <c r="C44" s="1">
        <v>-1</v>
      </c>
      <c r="D44" s="1"/>
      <c r="E44" s="4"/>
    </row>
    <row r="45" spans="1:5" ht="35.1" customHeight="1" x14ac:dyDescent="0.2">
      <c r="A45" s="4" t="s">
        <v>138</v>
      </c>
      <c r="B45" s="4" t="s">
        <v>252</v>
      </c>
      <c r="C45" s="1"/>
      <c r="D45" s="2">
        <v>1</v>
      </c>
      <c r="E45" s="4"/>
    </row>
    <row r="46" spans="1:5" ht="35.1" customHeight="1" x14ac:dyDescent="0.2">
      <c r="A46" s="4" t="s">
        <v>139</v>
      </c>
      <c r="B46" s="4" t="s">
        <v>248</v>
      </c>
      <c r="C46" s="2">
        <v>-1</v>
      </c>
      <c r="D46" s="1"/>
      <c r="E46" s="4"/>
    </row>
    <row r="47" spans="1:5" ht="35.1" customHeight="1" x14ac:dyDescent="0.2">
      <c r="A47" s="4" t="s">
        <v>140</v>
      </c>
      <c r="B47" s="4" t="s">
        <v>255</v>
      </c>
      <c r="C47" s="1"/>
      <c r="D47" s="2">
        <v>3</v>
      </c>
      <c r="E47" s="4"/>
    </row>
    <row r="48" spans="1:5" ht="35.1" customHeight="1" x14ac:dyDescent="0.2">
      <c r="A48" s="4" t="s">
        <v>141</v>
      </c>
      <c r="B48" s="4" t="s">
        <v>248</v>
      </c>
      <c r="C48" s="1"/>
      <c r="D48" s="2">
        <v>3</v>
      </c>
      <c r="E48" s="4"/>
    </row>
    <row r="49" spans="1:5" ht="35.1" customHeight="1" x14ac:dyDescent="0.2">
      <c r="A49" s="4" t="s">
        <v>142</v>
      </c>
      <c r="B49" s="4" t="s">
        <v>250</v>
      </c>
      <c r="C49" s="2">
        <v>-2</v>
      </c>
      <c r="D49" s="1"/>
      <c r="E49" s="4"/>
    </row>
    <row r="50" spans="1:5" ht="35.1" customHeight="1" x14ac:dyDescent="0.2">
      <c r="A50" s="4" t="s">
        <v>143</v>
      </c>
      <c r="B50" s="4" t="s">
        <v>252</v>
      </c>
      <c r="C50" s="2">
        <v>-2</v>
      </c>
      <c r="D50" s="1"/>
      <c r="E50" s="4"/>
    </row>
    <row r="51" spans="1:5" ht="35.1" customHeight="1" x14ac:dyDescent="0.2">
      <c r="A51" s="4" t="s">
        <v>144</v>
      </c>
      <c r="B51" s="4" t="s">
        <v>248</v>
      </c>
      <c r="C51" s="2">
        <v>0</v>
      </c>
      <c r="D51" s="1">
        <v>0</v>
      </c>
      <c r="E51" s="4"/>
    </row>
    <row r="52" spans="1:5" ht="35.1" customHeight="1" x14ac:dyDescent="0.2">
      <c r="A52" s="4" t="s">
        <v>145</v>
      </c>
      <c r="B52" s="4" t="s">
        <v>249</v>
      </c>
      <c r="C52" s="1">
        <v>-2</v>
      </c>
      <c r="D52" s="1"/>
      <c r="E52" s="4"/>
    </row>
    <row r="53" spans="1:5" ht="35.1" customHeight="1" x14ac:dyDescent="0.2">
      <c r="A53" s="7" t="s">
        <v>146</v>
      </c>
      <c r="B53" s="7" t="s">
        <v>248</v>
      </c>
      <c r="C53" s="1"/>
      <c r="D53" s="1">
        <v>2</v>
      </c>
      <c r="E53" s="4"/>
    </row>
    <row r="54" spans="1:5" ht="35.1" customHeight="1" x14ac:dyDescent="0.2">
      <c r="A54" s="7" t="s">
        <v>147</v>
      </c>
      <c r="B54" s="7" t="s">
        <v>256</v>
      </c>
      <c r="C54" s="1">
        <v>0</v>
      </c>
      <c r="D54" s="1">
        <v>0</v>
      </c>
      <c r="E54" s="4"/>
    </row>
    <row r="55" spans="1:5" ht="35.1" customHeight="1" x14ac:dyDescent="0.2">
      <c r="A55" s="4" t="s">
        <v>148</v>
      </c>
      <c r="B55" s="4" t="s">
        <v>257</v>
      </c>
      <c r="C55" s="1"/>
      <c r="D55" s="1">
        <v>1</v>
      </c>
      <c r="E55" s="4"/>
    </row>
    <row r="56" spans="1:5" ht="35.1" customHeight="1" x14ac:dyDescent="0.2">
      <c r="A56" s="7" t="s">
        <v>149</v>
      </c>
      <c r="B56" s="7" t="s">
        <v>256</v>
      </c>
      <c r="C56" s="1"/>
      <c r="D56" s="2">
        <v>0</v>
      </c>
      <c r="E56" s="4"/>
    </row>
    <row r="57" spans="1:5" ht="35.1" customHeight="1" x14ac:dyDescent="0.2">
      <c r="A57" s="4" t="s">
        <v>150</v>
      </c>
      <c r="B57" s="4" t="s">
        <v>257</v>
      </c>
      <c r="C57" s="1"/>
      <c r="D57" s="1">
        <v>1</v>
      </c>
      <c r="E57" s="4"/>
    </row>
    <row r="58" spans="1:5" ht="35.1" customHeight="1" x14ac:dyDescent="0.2">
      <c r="A58" s="7" t="s">
        <v>151</v>
      </c>
      <c r="B58" s="7" t="s">
        <v>256</v>
      </c>
      <c r="C58" s="1"/>
      <c r="D58" s="1">
        <v>0</v>
      </c>
      <c r="E58" s="4"/>
    </row>
    <row r="59" spans="1:5" ht="35.1" customHeight="1" x14ac:dyDescent="0.2">
      <c r="A59" s="7" t="s">
        <v>152</v>
      </c>
      <c r="B59" s="7" t="s">
        <v>248</v>
      </c>
      <c r="C59" s="1"/>
      <c r="D59" s="2">
        <v>0</v>
      </c>
      <c r="E59" s="4"/>
    </row>
    <row r="60" spans="1:5" ht="35.1" customHeight="1" x14ac:dyDescent="0.2">
      <c r="A60" s="7" t="s">
        <v>153</v>
      </c>
      <c r="B60" s="7" t="s">
        <v>257</v>
      </c>
      <c r="C60" s="1"/>
      <c r="D60" s="2">
        <v>3</v>
      </c>
      <c r="E60" s="4"/>
    </row>
    <row r="61" spans="1:5" ht="35.1" customHeight="1" x14ac:dyDescent="0.2">
      <c r="A61" s="7" t="s">
        <v>154</v>
      </c>
      <c r="B61" s="7" t="s">
        <v>260</v>
      </c>
      <c r="C61" s="1"/>
      <c r="D61" s="1">
        <v>1</v>
      </c>
      <c r="E61" s="4"/>
    </row>
    <row r="62" spans="1:5" ht="35.1" customHeight="1" x14ac:dyDescent="0.2">
      <c r="A62" s="4" t="s">
        <v>155</v>
      </c>
      <c r="B62" s="4" t="s">
        <v>248</v>
      </c>
      <c r="C62" s="1"/>
      <c r="D62" s="1">
        <v>2</v>
      </c>
      <c r="E62" s="4"/>
    </row>
    <row r="63" spans="1:5" ht="35.1" customHeight="1" x14ac:dyDescent="0.2">
      <c r="A63" s="4" t="s">
        <v>156</v>
      </c>
      <c r="B63" s="4" t="s">
        <v>257</v>
      </c>
      <c r="C63" s="1"/>
      <c r="D63" s="1">
        <v>1</v>
      </c>
      <c r="E63" s="4"/>
    </row>
    <row r="64" spans="1:5" ht="35.1" customHeight="1" x14ac:dyDescent="0.2">
      <c r="A64" s="5" t="s">
        <v>3</v>
      </c>
      <c r="B64" s="5"/>
      <c r="C64" s="3">
        <f>SUM(C42:C63)</f>
        <v>-9</v>
      </c>
      <c r="D64" s="3">
        <f>SUM(D42:D63)</f>
        <v>20</v>
      </c>
      <c r="E64" s="8"/>
    </row>
    <row r="65" spans="1:5" ht="35.1" customHeight="1" x14ac:dyDescent="0.2">
      <c r="A65" s="53" t="s">
        <v>22</v>
      </c>
      <c r="B65" s="54"/>
      <c r="C65" s="54"/>
      <c r="D65" s="54"/>
      <c r="E65" s="55"/>
    </row>
    <row r="66" spans="1:5" ht="35.1" customHeight="1" x14ac:dyDescent="0.2">
      <c r="A66" s="4" t="s">
        <v>157</v>
      </c>
      <c r="B66" s="4" t="s">
        <v>251</v>
      </c>
      <c r="C66" s="1"/>
      <c r="D66" s="2">
        <v>3</v>
      </c>
      <c r="E66" s="4"/>
    </row>
    <row r="67" spans="1:5" ht="35.1" customHeight="1" x14ac:dyDescent="0.2">
      <c r="A67" s="4" t="s">
        <v>158</v>
      </c>
      <c r="B67" s="4" t="s">
        <v>248</v>
      </c>
      <c r="C67" s="1"/>
      <c r="D67" s="1">
        <v>1</v>
      </c>
      <c r="E67" s="4"/>
    </row>
    <row r="68" spans="1:5" ht="35.1" customHeight="1" x14ac:dyDescent="0.2">
      <c r="A68" s="4" t="s">
        <v>159</v>
      </c>
      <c r="B68" s="4" t="s">
        <v>248</v>
      </c>
      <c r="C68" s="1">
        <v>-1</v>
      </c>
      <c r="D68" s="2"/>
      <c r="E68" s="4"/>
    </row>
    <row r="69" spans="1:5" ht="35.1" customHeight="1" x14ac:dyDescent="0.2">
      <c r="A69" s="4" t="s">
        <v>160</v>
      </c>
      <c r="B69" s="4" t="s">
        <v>248</v>
      </c>
      <c r="C69" s="1">
        <v>-1</v>
      </c>
      <c r="D69" s="1"/>
      <c r="E69" s="4"/>
    </row>
    <row r="70" spans="1:5" ht="35.1" customHeight="1" x14ac:dyDescent="0.2">
      <c r="A70" s="4" t="s">
        <v>161</v>
      </c>
      <c r="B70" s="4" t="s">
        <v>257</v>
      </c>
      <c r="C70" s="1"/>
      <c r="D70" s="2">
        <v>1</v>
      </c>
      <c r="E70" s="4"/>
    </row>
    <row r="71" spans="1:5" ht="35.1" customHeight="1" x14ac:dyDescent="0.2">
      <c r="A71" s="4" t="s">
        <v>162</v>
      </c>
      <c r="B71" s="4" t="s">
        <v>257</v>
      </c>
      <c r="C71" s="2">
        <v>0</v>
      </c>
      <c r="D71" s="1"/>
      <c r="E71" s="4"/>
    </row>
    <row r="72" spans="1:5" ht="35.1" customHeight="1" x14ac:dyDescent="0.2">
      <c r="A72" s="4" t="s">
        <v>163</v>
      </c>
      <c r="B72" s="4" t="s">
        <v>248</v>
      </c>
      <c r="C72" s="1"/>
      <c r="D72" s="2">
        <v>4</v>
      </c>
      <c r="E72" s="4"/>
    </row>
    <row r="73" spans="1:5" ht="35.1" customHeight="1" x14ac:dyDescent="0.2">
      <c r="A73" s="4" t="s">
        <v>164</v>
      </c>
      <c r="B73" s="4" t="s">
        <v>261</v>
      </c>
      <c r="C73" s="2">
        <v>-1</v>
      </c>
      <c r="D73" s="1"/>
      <c r="E73" s="4"/>
    </row>
    <row r="74" spans="1:5" ht="35.1" customHeight="1" x14ac:dyDescent="0.2">
      <c r="A74" s="7" t="s">
        <v>165</v>
      </c>
      <c r="B74" s="7" t="s">
        <v>248</v>
      </c>
      <c r="C74" s="1">
        <v>0</v>
      </c>
      <c r="D74" s="2"/>
      <c r="E74" s="4"/>
    </row>
    <row r="75" spans="1:5" ht="35.1" customHeight="1" x14ac:dyDescent="0.2">
      <c r="A75" s="5" t="s">
        <v>3</v>
      </c>
      <c r="B75" s="5"/>
      <c r="C75" s="3">
        <f>SUM(C66:C74)</f>
        <v>-3</v>
      </c>
      <c r="D75" s="3">
        <f>SUM(D66:D74)</f>
        <v>9</v>
      </c>
      <c r="E75" s="8"/>
    </row>
    <row r="76" spans="1:5" ht="35.1" customHeight="1" x14ac:dyDescent="0.2">
      <c r="A76" s="53" t="s">
        <v>195</v>
      </c>
      <c r="B76" s="54"/>
      <c r="C76" s="54"/>
      <c r="D76" s="54"/>
      <c r="E76" s="55"/>
    </row>
    <row r="77" spans="1:5" ht="35.1" customHeight="1" x14ac:dyDescent="0.2">
      <c r="A77" s="4" t="s">
        <v>166</v>
      </c>
      <c r="B77" s="4" t="s">
        <v>260</v>
      </c>
      <c r="C77" s="1"/>
      <c r="D77" s="1">
        <v>3</v>
      </c>
      <c r="E77" s="4"/>
    </row>
    <row r="78" spans="1:5" ht="35.1" customHeight="1" x14ac:dyDescent="0.2">
      <c r="A78" s="7" t="s">
        <v>167</v>
      </c>
      <c r="B78" s="7" t="s">
        <v>248</v>
      </c>
      <c r="C78" s="1"/>
      <c r="D78" s="2">
        <v>0</v>
      </c>
      <c r="E78" s="4"/>
    </row>
    <row r="79" spans="1:5" ht="35.1" customHeight="1" x14ac:dyDescent="0.2">
      <c r="A79" s="7" t="s">
        <v>168</v>
      </c>
      <c r="B79" s="7" t="s">
        <v>248</v>
      </c>
      <c r="C79" s="2">
        <v>-3</v>
      </c>
      <c r="D79" s="1"/>
      <c r="E79" s="4"/>
    </row>
    <row r="80" spans="1:5" ht="35.1" customHeight="1" x14ac:dyDescent="0.2">
      <c r="A80" s="7" t="s">
        <v>169</v>
      </c>
      <c r="B80" s="7" t="s">
        <v>248</v>
      </c>
      <c r="C80" s="1">
        <v>0</v>
      </c>
      <c r="D80" s="2"/>
      <c r="E80" s="4"/>
    </row>
    <row r="81" spans="1:5" ht="35.1" customHeight="1" x14ac:dyDescent="0.2">
      <c r="A81" s="7" t="s">
        <v>23</v>
      </c>
      <c r="B81" s="7" t="s">
        <v>257</v>
      </c>
      <c r="C81" s="2">
        <v>-1</v>
      </c>
      <c r="D81" s="1"/>
      <c r="E81" s="4"/>
    </row>
    <row r="82" spans="1:5" ht="35.1" customHeight="1" x14ac:dyDescent="0.2">
      <c r="A82" s="7" t="s">
        <v>170</v>
      </c>
      <c r="B82" s="7" t="s">
        <v>260</v>
      </c>
      <c r="C82" s="1"/>
      <c r="D82" s="2">
        <v>2</v>
      </c>
      <c r="E82" s="4"/>
    </row>
    <row r="83" spans="1:5" ht="35.1" customHeight="1" x14ac:dyDescent="0.2">
      <c r="A83" s="4" t="s">
        <v>171</v>
      </c>
      <c r="B83" s="4" t="s">
        <v>256</v>
      </c>
      <c r="C83" s="1"/>
      <c r="D83" s="2">
        <v>1</v>
      </c>
      <c r="E83" s="4"/>
    </row>
    <row r="84" spans="1:5" ht="35.1" customHeight="1" x14ac:dyDescent="0.2">
      <c r="A84" s="37" t="s">
        <v>246</v>
      </c>
      <c r="B84" s="36"/>
      <c r="C84" s="38">
        <f>SUM(C77:C83)</f>
        <v>-4</v>
      </c>
      <c r="D84" s="38">
        <f>SUM(D77:D83)</f>
        <v>6</v>
      </c>
      <c r="E84" s="36"/>
    </row>
    <row r="85" spans="1:5" ht="35.1" customHeight="1" x14ac:dyDescent="0.2">
      <c r="A85" s="47" t="s">
        <v>205</v>
      </c>
      <c r="B85" s="48"/>
      <c r="C85" s="48"/>
      <c r="D85" s="48"/>
      <c r="E85" s="49"/>
    </row>
    <row r="86" spans="1:5" ht="35.1" customHeight="1" x14ac:dyDescent="0.2">
      <c r="A86" s="4" t="s">
        <v>172</v>
      </c>
      <c r="B86" s="4" t="s">
        <v>262</v>
      </c>
      <c r="C86" s="1"/>
      <c r="D86" s="1">
        <v>3</v>
      </c>
      <c r="E86" s="4"/>
    </row>
    <row r="87" spans="1:5" ht="35.1" customHeight="1" x14ac:dyDescent="0.2">
      <c r="A87" s="5" t="s">
        <v>3</v>
      </c>
      <c r="B87" s="5"/>
      <c r="C87" s="3">
        <f>SUM(C86)</f>
        <v>0</v>
      </c>
      <c r="D87" s="3">
        <f>SUM(D86)</f>
        <v>3</v>
      </c>
      <c r="E87" s="8"/>
    </row>
    <row r="88" spans="1:5" ht="35.1" customHeight="1" x14ac:dyDescent="0.2">
      <c r="A88" s="9" t="s">
        <v>5</v>
      </c>
      <c r="B88" s="9"/>
      <c r="C88" s="10">
        <f>SUM(C87+C75+C64+C40+C84)</f>
        <v>-67</v>
      </c>
      <c r="D88" s="10">
        <f>SUM(D87+D75+D64+D40+D84)</f>
        <v>57</v>
      </c>
      <c r="E88" s="11"/>
    </row>
  </sheetData>
  <mergeCells count="6">
    <mergeCell ref="A85:E85"/>
    <mergeCell ref="A1:E1"/>
    <mergeCell ref="A3:E3"/>
    <mergeCell ref="A41:E41"/>
    <mergeCell ref="A65:E65"/>
    <mergeCell ref="A76:E76"/>
  </mergeCells>
  <pageMargins left="0.25" right="0.25" top="0.75" bottom="0.75" header="0.3" footer="0.3"/>
  <pageSetup paperSize="9" fitToHeight="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4"/>
  <sheetViews>
    <sheetView workbookViewId="0">
      <selection activeCell="F9" sqref="F9"/>
    </sheetView>
  </sheetViews>
  <sheetFormatPr defaultRowHeight="12.75" x14ac:dyDescent="0.2"/>
  <cols>
    <col min="1" max="1" width="31.140625" customWidth="1"/>
    <col min="2" max="2" width="20.28515625" customWidth="1"/>
    <col min="3" max="3" width="18.5703125" customWidth="1"/>
    <col min="4" max="4" width="18.7109375" customWidth="1"/>
    <col min="5" max="5" width="24.5703125" customWidth="1"/>
    <col min="6" max="6" width="20.42578125" customWidth="1"/>
  </cols>
  <sheetData>
    <row r="1" spans="1:4" ht="30" customHeight="1" x14ac:dyDescent="0.2">
      <c r="A1" s="50" t="s">
        <v>268</v>
      </c>
      <c r="B1" s="51"/>
      <c r="C1" s="51"/>
      <c r="D1" s="51"/>
    </row>
    <row r="2" spans="1:4" ht="30" customHeight="1" x14ac:dyDescent="0.2">
      <c r="A2" s="16" t="s">
        <v>6</v>
      </c>
      <c r="B2" s="16" t="s">
        <v>20</v>
      </c>
      <c r="C2" s="17" t="s">
        <v>21</v>
      </c>
      <c r="D2" s="16" t="s">
        <v>1</v>
      </c>
    </row>
    <row r="3" spans="1:4" ht="30" customHeight="1" x14ac:dyDescent="0.2">
      <c r="A3" s="53" t="s">
        <v>2</v>
      </c>
      <c r="B3" s="54"/>
      <c r="C3" s="54"/>
      <c r="D3" s="55"/>
    </row>
    <row r="4" spans="1:4" ht="30" customHeight="1" x14ac:dyDescent="0.2">
      <c r="A4" s="4" t="s">
        <v>15</v>
      </c>
      <c r="B4" s="1"/>
      <c r="C4" s="1">
        <v>1</v>
      </c>
      <c r="D4" s="2"/>
    </row>
    <row r="5" spans="1:4" ht="30" customHeight="1" x14ac:dyDescent="0.2">
      <c r="A5" s="4" t="s">
        <v>9</v>
      </c>
      <c r="B5" s="2">
        <v>-3</v>
      </c>
      <c r="C5" s="1"/>
      <c r="D5" s="2"/>
    </row>
    <row r="6" spans="1:4" ht="30" customHeight="1" x14ac:dyDescent="0.2">
      <c r="A6" s="4" t="s">
        <v>24</v>
      </c>
      <c r="B6" s="1">
        <v>0</v>
      </c>
      <c r="C6" s="1">
        <v>0</v>
      </c>
      <c r="D6" s="2"/>
    </row>
    <row r="7" spans="1:4" ht="30" customHeight="1" x14ac:dyDescent="0.2">
      <c r="A7" s="4" t="s">
        <v>25</v>
      </c>
      <c r="B7" s="1">
        <v>0</v>
      </c>
      <c r="C7" s="1">
        <v>0</v>
      </c>
      <c r="D7" s="2"/>
    </row>
    <row r="8" spans="1:4" ht="30" customHeight="1" x14ac:dyDescent="0.2">
      <c r="A8" s="4" t="s">
        <v>11</v>
      </c>
      <c r="B8" s="1">
        <v>0</v>
      </c>
      <c r="C8" s="1">
        <v>0</v>
      </c>
      <c r="D8" s="2"/>
    </row>
    <row r="9" spans="1:4" ht="30" customHeight="1" x14ac:dyDescent="0.2">
      <c r="A9" s="4" t="s">
        <v>17</v>
      </c>
      <c r="B9" s="1">
        <v>-1</v>
      </c>
      <c r="C9" s="1"/>
      <c r="D9" s="2"/>
    </row>
    <row r="10" spans="1:4" ht="30" customHeight="1" x14ac:dyDescent="0.2">
      <c r="A10" s="4" t="s">
        <v>16</v>
      </c>
      <c r="B10" s="2">
        <v>-1</v>
      </c>
      <c r="C10" s="1"/>
      <c r="D10" s="2"/>
    </row>
    <row r="11" spans="1:4" ht="30" customHeight="1" x14ac:dyDescent="0.2">
      <c r="A11" s="4" t="s">
        <v>26</v>
      </c>
      <c r="B11" s="2">
        <v>-1</v>
      </c>
      <c r="C11" s="1"/>
      <c r="D11" s="2"/>
    </row>
    <row r="12" spans="1:4" ht="30" customHeight="1" x14ac:dyDescent="0.2">
      <c r="A12" s="4" t="s">
        <v>7</v>
      </c>
      <c r="B12" s="1">
        <v>0</v>
      </c>
      <c r="C12" s="1"/>
      <c r="D12" s="2"/>
    </row>
    <row r="13" spans="1:4" ht="30" customHeight="1" x14ac:dyDescent="0.2">
      <c r="A13" s="4" t="s">
        <v>27</v>
      </c>
      <c r="B13" s="1"/>
      <c r="C13" s="2">
        <v>1</v>
      </c>
      <c r="D13" s="2"/>
    </row>
    <row r="14" spans="1:4" ht="30" customHeight="1" x14ac:dyDescent="0.2">
      <c r="A14" s="4" t="s">
        <v>28</v>
      </c>
      <c r="B14" s="2"/>
      <c r="C14" s="1">
        <v>2</v>
      </c>
      <c r="D14" s="2"/>
    </row>
    <row r="15" spans="1:4" ht="30" customHeight="1" x14ac:dyDescent="0.2">
      <c r="A15" s="4" t="s">
        <v>29</v>
      </c>
      <c r="B15" s="1"/>
      <c r="C15" s="2">
        <v>2</v>
      </c>
      <c r="D15" s="2"/>
    </row>
    <row r="16" spans="1:4" ht="30" customHeight="1" x14ac:dyDescent="0.2">
      <c r="A16" s="4" t="s">
        <v>30</v>
      </c>
      <c r="B16" s="1">
        <v>-1</v>
      </c>
      <c r="C16" s="2"/>
      <c r="D16" s="2"/>
    </row>
    <row r="17" spans="1:4" ht="30" customHeight="1" x14ac:dyDescent="0.2">
      <c r="A17" s="4" t="s">
        <v>19</v>
      </c>
      <c r="B17" s="1">
        <v>0</v>
      </c>
      <c r="C17" s="1">
        <v>0</v>
      </c>
      <c r="D17" s="2"/>
    </row>
    <row r="18" spans="1:4" ht="30" customHeight="1" x14ac:dyDescent="0.2">
      <c r="A18" s="4" t="s">
        <v>12</v>
      </c>
      <c r="B18" s="1">
        <v>0</v>
      </c>
      <c r="C18" s="1">
        <v>0</v>
      </c>
      <c r="D18" s="2"/>
    </row>
    <row r="19" spans="1:4" ht="30" customHeight="1" x14ac:dyDescent="0.2">
      <c r="A19" s="4" t="s">
        <v>31</v>
      </c>
      <c r="B19" s="2"/>
      <c r="C19" s="1">
        <v>3</v>
      </c>
      <c r="D19" s="2"/>
    </row>
    <row r="20" spans="1:4" ht="30" customHeight="1" x14ac:dyDescent="0.2">
      <c r="A20" s="4" t="s">
        <v>32</v>
      </c>
      <c r="B20" s="1">
        <v>-1</v>
      </c>
      <c r="C20" s="2">
        <v>0</v>
      </c>
      <c r="D20" s="2"/>
    </row>
    <row r="21" spans="1:4" ht="30" customHeight="1" x14ac:dyDescent="0.2">
      <c r="A21" s="4" t="s">
        <v>33</v>
      </c>
      <c r="B21" s="1">
        <v>0</v>
      </c>
      <c r="C21" s="1">
        <v>0</v>
      </c>
      <c r="D21" s="2"/>
    </row>
    <row r="22" spans="1:4" ht="30" customHeight="1" x14ac:dyDescent="0.2">
      <c r="A22" s="4" t="s">
        <v>34</v>
      </c>
      <c r="B22" s="1">
        <v>0</v>
      </c>
      <c r="C22" s="1">
        <v>0</v>
      </c>
      <c r="D22" s="2"/>
    </row>
    <row r="23" spans="1:4" ht="30" customHeight="1" x14ac:dyDescent="0.2">
      <c r="A23" s="4" t="s">
        <v>100</v>
      </c>
      <c r="B23" s="2">
        <v>0</v>
      </c>
      <c r="C23" s="1">
        <v>0</v>
      </c>
      <c r="D23" s="2"/>
    </row>
    <row r="24" spans="1:4" ht="30" customHeight="1" x14ac:dyDescent="0.2">
      <c r="A24" s="4" t="s">
        <v>8</v>
      </c>
      <c r="B24" s="2">
        <v>-1</v>
      </c>
      <c r="C24" s="1"/>
      <c r="D24" s="2"/>
    </row>
    <row r="25" spans="1:4" ht="30" customHeight="1" x14ac:dyDescent="0.2">
      <c r="A25" s="4" t="s">
        <v>35</v>
      </c>
      <c r="B25" s="1">
        <v>0</v>
      </c>
      <c r="C25" s="1">
        <v>0</v>
      </c>
      <c r="D25" s="2"/>
    </row>
    <row r="26" spans="1:4" ht="30" customHeight="1" x14ac:dyDescent="0.2">
      <c r="A26" s="4" t="s">
        <v>36</v>
      </c>
      <c r="B26" s="1">
        <v>-1</v>
      </c>
      <c r="C26" s="2"/>
      <c r="D26" s="2"/>
    </row>
    <row r="27" spans="1:4" ht="30" customHeight="1" x14ac:dyDescent="0.2">
      <c r="A27" s="4" t="s">
        <v>37</v>
      </c>
      <c r="B27" s="1"/>
      <c r="C27" s="1">
        <v>1</v>
      </c>
      <c r="D27" s="2"/>
    </row>
    <row r="28" spans="1:4" ht="30" customHeight="1" x14ac:dyDescent="0.2">
      <c r="A28" s="4" t="s">
        <v>38</v>
      </c>
      <c r="B28" s="1">
        <v>-1</v>
      </c>
      <c r="C28" s="26"/>
      <c r="D28" s="26"/>
    </row>
    <row r="29" spans="1:4" ht="30" customHeight="1" x14ac:dyDescent="0.2">
      <c r="A29" s="18" t="s">
        <v>39</v>
      </c>
      <c r="B29" s="29" t="s">
        <v>55</v>
      </c>
      <c r="C29" s="21">
        <v>1</v>
      </c>
      <c r="D29" s="21"/>
    </row>
    <row r="30" spans="1:4" ht="30" customHeight="1" x14ac:dyDescent="0.2">
      <c r="A30" s="4" t="s">
        <v>40</v>
      </c>
      <c r="B30" s="1">
        <v>0</v>
      </c>
      <c r="C30" s="27">
        <v>0</v>
      </c>
      <c r="D30" s="28"/>
    </row>
    <row r="31" spans="1:4" ht="30" customHeight="1" x14ac:dyDescent="0.2">
      <c r="A31" s="4" t="s">
        <v>41</v>
      </c>
      <c r="B31" s="1">
        <v>0</v>
      </c>
      <c r="C31" s="1">
        <v>0</v>
      </c>
      <c r="D31" s="2"/>
    </row>
    <row r="32" spans="1:4" ht="30" customHeight="1" x14ac:dyDescent="0.2">
      <c r="A32" s="4" t="s">
        <v>42</v>
      </c>
      <c r="B32" s="1">
        <v>0</v>
      </c>
      <c r="C32" s="1">
        <v>0</v>
      </c>
      <c r="D32" s="2"/>
    </row>
    <row r="33" spans="1:4" ht="30" customHeight="1" x14ac:dyDescent="0.2">
      <c r="A33" s="18" t="s">
        <v>43</v>
      </c>
      <c r="B33" s="29" t="s">
        <v>55</v>
      </c>
      <c r="C33" s="21">
        <v>2</v>
      </c>
      <c r="D33" s="21"/>
    </row>
    <row r="34" spans="1:4" ht="30" customHeight="1" x14ac:dyDescent="0.2">
      <c r="A34" s="4" t="s">
        <v>44</v>
      </c>
      <c r="B34" s="1">
        <v>-1</v>
      </c>
      <c r="C34" s="1"/>
      <c r="D34" s="2"/>
    </row>
    <row r="35" spans="1:4" ht="30" customHeight="1" x14ac:dyDescent="0.2">
      <c r="A35" s="18" t="s">
        <v>173</v>
      </c>
      <c r="B35" s="20" t="s">
        <v>55</v>
      </c>
      <c r="C35" s="22">
        <v>1</v>
      </c>
      <c r="D35" s="22"/>
    </row>
    <row r="36" spans="1:4" ht="30" customHeight="1" x14ac:dyDescent="0.2">
      <c r="A36" s="4" t="s">
        <v>45</v>
      </c>
      <c r="B36" s="1">
        <v>0</v>
      </c>
      <c r="C36" s="2">
        <v>0</v>
      </c>
      <c r="D36" s="2"/>
    </row>
    <row r="37" spans="1:4" ht="30" customHeight="1" x14ac:dyDescent="0.2">
      <c r="A37" s="4" t="s">
        <v>46</v>
      </c>
      <c r="B37" s="1"/>
      <c r="C37" s="1">
        <v>1</v>
      </c>
      <c r="D37" s="2"/>
    </row>
    <row r="38" spans="1:4" ht="30" customHeight="1" x14ac:dyDescent="0.2">
      <c r="A38" s="4" t="s">
        <v>47</v>
      </c>
      <c r="B38" s="1">
        <v>0</v>
      </c>
      <c r="C38" s="2">
        <v>0</v>
      </c>
      <c r="D38" s="2"/>
    </row>
    <row r="39" spans="1:4" ht="30" customHeight="1" x14ac:dyDescent="0.2">
      <c r="A39" s="4" t="s">
        <v>48</v>
      </c>
      <c r="B39" s="1">
        <v>0</v>
      </c>
      <c r="C39" s="1">
        <v>0</v>
      </c>
      <c r="D39" s="2"/>
    </row>
    <row r="40" spans="1:4" ht="30" customHeight="1" x14ac:dyDescent="0.2">
      <c r="A40" s="4" t="s">
        <v>49</v>
      </c>
      <c r="B40" s="1"/>
      <c r="C40" s="1">
        <v>1</v>
      </c>
      <c r="D40" s="2"/>
    </row>
    <row r="41" spans="1:4" ht="30" customHeight="1" x14ac:dyDescent="0.2">
      <c r="A41" s="18" t="s">
        <v>50</v>
      </c>
      <c r="B41" s="21" t="s">
        <v>247</v>
      </c>
      <c r="C41" s="22">
        <v>1</v>
      </c>
      <c r="D41" s="22"/>
    </row>
    <row r="42" spans="1:4" ht="30" customHeight="1" x14ac:dyDescent="0.2">
      <c r="A42" s="4" t="s">
        <v>51</v>
      </c>
      <c r="B42" s="1">
        <v>0</v>
      </c>
      <c r="C42" s="1">
        <v>0</v>
      </c>
      <c r="D42" s="2"/>
    </row>
    <row r="43" spans="1:4" ht="30" customHeight="1" x14ac:dyDescent="0.2">
      <c r="A43" s="4" t="s">
        <v>52</v>
      </c>
      <c r="B43" s="1">
        <v>-1</v>
      </c>
      <c r="C43" s="1"/>
      <c r="D43" s="2"/>
    </row>
    <row r="44" spans="1:4" ht="30" customHeight="1" x14ac:dyDescent="0.2">
      <c r="A44" s="4" t="s">
        <v>53</v>
      </c>
      <c r="B44" s="2">
        <v>0</v>
      </c>
      <c r="C44" s="1">
        <v>0</v>
      </c>
      <c r="D44" s="2"/>
    </row>
    <row r="45" spans="1:4" ht="30" customHeight="1" x14ac:dyDescent="0.2">
      <c r="A45" s="18" t="s">
        <v>54</v>
      </c>
      <c r="B45" s="19" t="s">
        <v>193</v>
      </c>
      <c r="C45" s="30">
        <v>1</v>
      </c>
      <c r="D45" s="30"/>
    </row>
    <row r="46" spans="1:4" ht="30" customHeight="1" x14ac:dyDescent="0.2">
      <c r="A46" s="23" t="s">
        <v>56</v>
      </c>
      <c r="B46" s="24">
        <v>-1</v>
      </c>
      <c r="C46" s="24"/>
      <c r="D46" s="25"/>
    </row>
    <row r="47" spans="1:4" ht="30" customHeight="1" x14ac:dyDescent="0.2">
      <c r="A47" s="5" t="s">
        <v>3</v>
      </c>
      <c r="B47" s="3">
        <f>SUM(B4:B46)</f>
        <v>-14</v>
      </c>
      <c r="C47" s="3">
        <f>SUM(C4:C46)</f>
        <v>18</v>
      </c>
      <c r="D47" s="6"/>
    </row>
    <row r="48" spans="1:4" ht="30" customHeight="1" x14ac:dyDescent="0.2">
      <c r="A48" s="53" t="s">
        <v>4</v>
      </c>
      <c r="B48" s="54"/>
      <c r="C48" s="54"/>
      <c r="D48" s="55"/>
    </row>
    <row r="49" spans="1:4" ht="30" customHeight="1" x14ac:dyDescent="0.2">
      <c r="A49" s="4" t="s">
        <v>18</v>
      </c>
      <c r="B49" s="1">
        <v>0</v>
      </c>
      <c r="C49" s="2">
        <v>0</v>
      </c>
      <c r="D49" s="2"/>
    </row>
    <row r="50" spans="1:4" ht="30" customHeight="1" x14ac:dyDescent="0.2">
      <c r="A50" s="4" t="s">
        <v>57</v>
      </c>
      <c r="B50" s="1">
        <v>0</v>
      </c>
      <c r="C50" s="1">
        <v>0</v>
      </c>
      <c r="D50" s="2"/>
    </row>
    <row r="51" spans="1:4" ht="30" customHeight="1" x14ac:dyDescent="0.2">
      <c r="A51" s="4" t="s">
        <v>10</v>
      </c>
      <c r="B51" s="2">
        <v>-1</v>
      </c>
      <c r="C51" s="1"/>
      <c r="D51" s="2"/>
    </row>
    <row r="52" spans="1:4" ht="30" customHeight="1" x14ac:dyDescent="0.2">
      <c r="A52" s="4" t="s">
        <v>58</v>
      </c>
      <c r="B52" s="1">
        <v>-1</v>
      </c>
      <c r="C52" s="1"/>
      <c r="D52" s="2"/>
    </row>
    <row r="53" spans="1:4" ht="30" customHeight="1" x14ac:dyDescent="0.2">
      <c r="A53" s="4" t="s">
        <v>59</v>
      </c>
      <c r="B53" s="1"/>
      <c r="C53" s="1">
        <v>1</v>
      </c>
      <c r="D53" s="2"/>
    </row>
    <row r="54" spans="1:4" ht="30" customHeight="1" x14ac:dyDescent="0.2">
      <c r="A54" s="4" t="s">
        <v>60</v>
      </c>
      <c r="B54" s="1">
        <v>0</v>
      </c>
      <c r="C54" s="1">
        <v>0</v>
      </c>
      <c r="D54" s="2"/>
    </row>
    <row r="55" spans="1:4" ht="30" customHeight="1" x14ac:dyDescent="0.2">
      <c r="A55" s="4" t="s">
        <v>204</v>
      </c>
      <c r="B55" s="1"/>
      <c r="C55" s="1">
        <v>1</v>
      </c>
      <c r="D55" s="2"/>
    </row>
    <row r="56" spans="1:4" ht="30" customHeight="1" x14ac:dyDescent="0.2">
      <c r="A56" s="4" t="s">
        <v>61</v>
      </c>
      <c r="B56" s="1">
        <v>-1</v>
      </c>
      <c r="C56" s="1"/>
      <c r="D56" s="2"/>
    </row>
    <row r="57" spans="1:4" ht="30" customHeight="1" x14ac:dyDescent="0.2">
      <c r="A57" s="4" t="s">
        <v>62</v>
      </c>
      <c r="B57" s="1">
        <v>-1</v>
      </c>
      <c r="C57" s="1"/>
      <c r="D57" s="2"/>
    </row>
    <row r="58" spans="1:4" ht="30" customHeight="1" x14ac:dyDescent="0.2">
      <c r="A58" s="4" t="s">
        <v>63</v>
      </c>
      <c r="B58" s="1">
        <v>-1</v>
      </c>
      <c r="C58" s="1"/>
      <c r="D58" s="2"/>
    </row>
    <row r="59" spans="1:4" ht="30" customHeight="1" x14ac:dyDescent="0.2">
      <c r="A59" s="4" t="s">
        <v>13</v>
      </c>
      <c r="B59" s="1">
        <v>-2</v>
      </c>
      <c r="C59" s="1"/>
      <c r="D59" s="2"/>
    </row>
    <row r="60" spans="1:4" ht="30" customHeight="1" x14ac:dyDescent="0.2">
      <c r="A60" s="4" t="s">
        <v>64</v>
      </c>
      <c r="B60" s="1">
        <v>0</v>
      </c>
      <c r="C60" s="1">
        <v>0</v>
      </c>
      <c r="D60" s="2"/>
    </row>
    <row r="61" spans="1:4" ht="30" customHeight="1" x14ac:dyDescent="0.2">
      <c r="A61" s="4" t="s">
        <v>65</v>
      </c>
      <c r="B61" s="1">
        <v>0</v>
      </c>
      <c r="C61" s="1">
        <v>0</v>
      </c>
      <c r="D61" s="2"/>
    </row>
    <row r="62" spans="1:4" ht="30" customHeight="1" x14ac:dyDescent="0.2">
      <c r="A62" s="4" t="s">
        <v>66</v>
      </c>
      <c r="B62" s="1">
        <v>-1</v>
      </c>
      <c r="C62" s="1"/>
      <c r="D62" s="2"/>
    </row>
    <row r="63" spans="1:4" ht="30" customHeight="1" x14ac:dyDescent="0.2">
      <c r="A63" s="4" t="s">
        <v>67</v>
      </c>
      <c r="B63" s="1">
        <v>0</v>
      </c>
      <c r="C63" s="1">
        <v>0</v>
      </c>
      <c r="D63" s="2"/>
    </row>
    <row r="64" spans="1:4" ht="30" customHeight="1" x14ac:dyDescent="0.2">
      <c r="A64" s="4" t="s">
        <v>68</v>
      </c>
      <c r="B64" s="1">
        <v>-2</v>
      </c>
      <c r="C64" s="1"/>
      <c r="D64" s="2"/>
    </row>
    <row r="65" spans="1:4" ht="30" customHeight="1" x14ac:dyDescent="0.2">
      <c r="A65" s="4" t="s">
        <v>69</v>
      </c>
      <c r="B65" s="1"/>
      <c r="C65" s="2">
        <v>1</v>
      </c>
      <c r="D65" s="2"/>
    </row>
    <row r="66" spans="1:4" ht="30" customHeight="1" x14ac:dyDescent="0.2">
      <c r="A66" s="18" t="s">
        <v>70</v>
      </c>
      <c r="B66" s="18" t="s">
        <v>55</v>
      </c>
      <c r="C66" s="18">
        <v>1</v>
      </c>
      <c r="D66" s="18"/>
    </row>
    <row r="67" spans="1:4" ht="30" customHeight="1" x14ac:dyDescent="0.2">
      <c r="A67" s="4" t="s">
        <v>71</v>
      </c>
      <c r="B67" s="1">
        <v>0</v>
      </c>
      <c r="C67" s="1">
        <v>0</v>
      </c>
      <c r="D67" s="2"/>
    </row>
    <row r="68" spans="1:4" ht="30" customHeight="1" x14ac:dyDescent="0.2">
      <c r="A68" s="4" t="s">
        <v>72</v>
      </c>
      <c r="B68" s="1">
        <v>-1</v>
      </c>
      <c r="C68" s="1"/>
      <c r="D68" s="2"/>
    </row>
    <row r="69" spans="1:4" ht="30" customHeight="1" x14ac:dyDescent="0.2">
      <c r="A69" s="4" t="s">
        <v>73</v>
      </c>
      <c r="B69" s="2">
        <v>-1</v>
      </c>
      <c r="C69" s="1"/>
      <c r="D69" s="2"/>
    </row>
    <row r="70" spans="1:4" ht="30" customHeight="1" x14ac:dyDescent="0.2">
      <c r="A70" s="18" t="s">
        <v>74</v>
      </c>
      <c r="B70" s="22" t="s">
        <v>55</v>
      </c>
      <c r="C70" s="22">
        <v>1</v>
      </c>
      <c r="D70" s="32"/>
    </row>
    <row r="71" spans="1:4" ht="30" customHeight="1" x14ac:dyDescent="0.2">
      <c r="A71" s="4" t="s">
        <v>75</v>
      </c>
      <c r="B71" s="1">
        <v>0</v>
      </c>
      <c r="C71" s="1">
        <v>0</v>
      </c>
      <c r="D71" s="2"/>
    </row>
    <row r="72" spans="1:4" ht="30" customHeight="1" x14ac:dyDescent="0.2">
      <c r="A72" s="4" t="s">
        <v>76</v>
      </c>
      <c r="B72" s="1">
        <v>-1</v>
      </c>
      <c r="C72" s="1"/>
      <c r="D72" s="2"/>
    </row>
    <row r="73" spans="1:4" ht="30" customHeight="1" x14ac:dyDescent="0.2">
      <c r="A73" s="4" t="s">
        <v>77</v>
      </c>
      <c r="B73" s="1">
        <v>0</v>
      </c>
      <c r="C73" s="1">
        <v>0</v>
      </c>
      <c r="D73" s="2"/>
    </row>
    <row r="74" spans="1:4" ht="30" customHeight="1" x14ac:dyDescent="0.2">
      <c r="A74" s="4" t="s">
        <v>78</v>
      </c>
      <c r="B74" s="1">
        <v>-1</v>
      </c>
      <c r="C74" s="1"/>
      <c r="D74" s="2"/>
    </row>
    <row r="75" spans="1:4" ht="30" customHeight="1" x14ac:dyDescent="0.2">
      <c r="A75" s="4" t="s">
        <v>79</v>
      </c>
      <c r="B75" s="1">
        <v>0</v>
      </c>
      <c r="C75" s="1">
        <v>0</v>
      </c>
      <c r="D75" s="2"/>
    </row>
    <row r="76" spans="1:4" ht="30" customHeight="1" x14ac:dyDescent="0.2">
      <c r="A76" s="4" t="s">
        <v>80</v>
      </c>
      <c r="B76" s="1">
        <v>0</v>
      </c>
      <c r="C76" s="2">
        <v>0</v>
      </c>
      <c r="D76" s="2"/>
    </row>
    <row r="77" spans="1:4" ht="30" customHeight="1" x14ac:dyDescent="0.2">
      <c r="A77" s="4" t="s">
        <v>81</v>
      </c>
      <c r="B77" s="1">
        <v>0</v>
      </c>
      <c r="C77" s="1">
        <v>0</v>
      </c>
      <c r="D77" s="2"/>
    </row>
    <row r="78" spans="1:4" ht="30" customHeight="1" x14ac:dyDescent="0.2">
      <c r="A78" s="5" t="s">
        <v>3</v>
      </c>
      <c r="B78" s="3">
        <f>SUM(B49:B77)</f>
        <v>-14</v>
      </c>
      <c r="C78" s="3">
        <f>SUM(C49:C77)</f>
        <v>5</v>
      </c>
      <c r="D78" s="6"/>
    </row>
    <row r="79" spans="1:4" ht="30" customHeight="1" x14ac:dyDescent="0.2">
      <c r="A79" s="53" t="s">
        <v>22</v>
      </c>
      <c r="B79" s="54"/>
      <c r="C79" s="54"/>
      <c r="D79" s="55"/>
    </row>
    <row r="80" spans="1:4" ht="30" customHeight="1" x14ac:dyDescent="0.2">
      <c r="A80" s="4" t="s">
        <v>99</v>
      </c>
      <c r="B80" s="1">
        <v>-2</v>
      </c>
      <c r="C80" s="2"/>
      <c r="D80" s="2"/>
    </row>
    <row r="81" spans="1:4" ht="30" customHeight="1" x14ac:dyDescent="0.2">
      <c r="A81" s="4" t="s">
        <v>82</v>
      </c>
      <c r="B81" s="1">
        <v>0</v>
      </c>
      <c r="C81" s="1">
        <v>0</v>
      </c>
      <c r="D81" s="2"/>
    </row>
    <row r="82" spans="1:4" ht="30" customHeight="1" x14ac:dyDescent="0.2">
      <c r="A82" s="4" t="s">
        <v>83</v>
      </c>
      <c r="B82" s="1">
        <v>-1</v>
      </c>
      <c r="C82" s="1"/>
      <c r="D82" s="2"/>
    </row>
    <row r="83" spans="1:4" ht="30" customHeight="1" x14ac:dyDescent="0.2">
      <c r="A83" s="4" t="s">
        <v>84</v>
      </c>
      <c r="B83" s="1">
        <v>-1</v>
      </c>
      <c r="C83" s="1"/>
      <c r="D83" s="2"/>
    </row>
    <row r="84" spans="1:4" ht="30" customHeight="1" x14ac:dyDescent="0.2">
      <c r="A84" s="4" t="s">
        <v>85</v>
      </c>
      <c r="B84" s="1">
        <v>0</v>
      </c>
      <c r="C84" s="1">
        <v>0</v>
      </c>
      <c r="D84" s="2"/>
    </row>
    <row r="85" spans="1:4" ht="30" customHeight="1" x14ac:dyDescent="0.2">
      <c r="A85" s="4" t="s">
        <v>86</v>
      </c>
      <c r="B85" s="1">
        <v>-1</v>
      </c>
      <c r="C85" s="1"/>
      <c r="D85" s="2"/>
    </row>
    <row r="86" spans="1:4" ht="30" customHeight="1" x14ac:dyDescent="0.2">
      <c r="A86" s="4" t="s">
        <v>87</v>
      </c>
      <c r="B86" s="1">
        <v>-1</v>
      </c>
      <c r="C86" s="1"/>
      <c r="D86" s="2"/>
    </row>
    <row r="87" spans="1:4" ht="30" customHeight="1" x14ac:dyDescent="0.2">
      <c r="A87" s="4" t="s">
        <v>88</v>
      </c>
      <c r="B87" s="1">
        <v>0</v>
      </c>
      <c r="C87" s="1">
        <v>0</v>
      </c>
      <c r="D87" s="2"/>
    </row>
    <row r="88" spans="1:4" ht="30" customHeight="1" x14ac:dyDescent="0.2">
      <c r="A88" s="18" t="s">
        <v>89</v>
      </c>
      <c r="B88" s="31" t="s">
        <v>55</v>
      </c>
      <c r="C88" s="22">
        <v>1</v>
      </c>
      <c r="D88" s="22"/>
    </row>
    <row r="89" spans="1:4" ht="30" customHeight="1" x14ac:dyDescent="0.2">
      <c r="A89" s="23" t="s">
        <v>90</v>
      </c>
      <c r="B89" s="24">
        <v>-1</v>
      </c>
      <c r="C89" s="25"/>
      <c r="D89" s="25"/>
    </row>
    <row r="90" spans="1:4" ht="30" customHeight="1" x14ac:dyDescent="0.2">
      <c r="A90" s="4" t="s">
        <v>91</v>
      </c>
      <c r="B90" s="1">
        <v>0</v>
      </c>
      <c r="C90" s="1">
        <v>0</v>
      </c>
      <c r="D90" s="2"/>
    </row>
    <row r="91" spans="1:4" ht="30" customHeight="1" x14ac:dyDescent="0.2">
      <c r="A91" s="5" t="s">
        <v>3</v>
      </c>
      <c r="B91" s="3">
        <f>SUM(B80:B90)</f>
        <v>-7</v>
      </c>
      <c r="C91" s="3">
        <f>SUM(C80:C90)</f>
        <v>1</v>
      </c>
      <c r="D91" s="6"/>
    </row>
    <row r="92" spans="1:4" ht="30" customHeight="1" x14ac:dyDescent="0.2">
      <c r="A92" s="53" t="s">
        <v>194</v>
      </c>
      <c r="B92" s="54"/>
      <c r="C92" s="54"/>
      <c r="D92" s="55"/>
    </row>
    <row r="93" spans="1:4" ht="30" customHeight="1" x14ac:dyDescent="0.2">
      <c r="A93" s="4" t="s">
        <v>92</v>
      </c>
      <c r="B93" s="2">
        <v>0</v>
      </c>
      <c r="C93" s="1">
        <v>0</v>
      </c>
      <c r="D93" s="2"/>
    </row>
    <row r="94" spans="1:4" ht="30" customHeight="1" x14ac:dyDescent="0.2">
      <c r="A94" s="4" t="s">
        <v>93</v>
      </c>
      <c r="B94" s="2"/>
      <c r="C94" s="1">
        <v>1</v>
      </c>
      <c r="D94" s="2"/>
    </row>
    <row r="95" spans="1:4" ht="30" customHeight="1" x14ac:dyDescent="0.2">
      <c r="A95" s="5" t="s">
        <v>3</v>
      </c>
      <c r="B95" s="3">
        <f>SUM(B93:B94)</f>
        <v>0</v>
      </c>
      <c r="C95" s="3">
        <f>SUM(C93:C94)</f>
        <v>1</v>
      </c>
      <c r="D95" s="6"/>
    </row>
    <row r="96" spans="1:4" ht="30" customHeight="1" x14ac:dyDescent="0.2">
      <c r="A96" s="47" t="s">
        <v>195</v>
      </c>
      <c r="B96" s="48"/>
      <c r="C96" s="48"/>
      <c r="D96" s="49"/>
    </row>
    <row r="97" spans="1:4" ht="30" customHeight="1" x14ac:dyDescent="0.2">
      <c r="A97" s="4" t="s">
        <v>94</v>
      </c>
      <c r="B97" s="2"/>
      <c r="C97" s="2">
        <v>1</v>
      </c>
      <c r="D97" s="2"/>
    </row>
    <row r="98" spans="1:4" ht="30" customHeight="1" x14ac:dyDescent="0.2">
      <c r="A98" s="4" t="s">
        <v>95</v>
      </c>
      <c r="B98" s="2">
        <v>-3</v>
      </c>
      <c r="C98" s="1"/>
      <c r="D98" s="2"/>
    </row>
    <row r="99" spans="1:4" ht="30" customHeight="1" x14ac:dyDescent="0.2">
      <c r="A99" s="4" t="s">
        <v>96</v>
      </c>
      <c r="B99" s="2">
        <v>0</v>
      </c>
      <c r="C99" s="1">
        <v>0</v>
      </c>
      <c r="D99" s="2"/>
    </row>
    <row r="100" spans="1:4" ht="30" customHeight="1" x14ac:dyDescent="0.2">
      <c r="A100" s="4" t="s">
        <v>14</v>
      </c>
      <c r="B100" s="2">
        <v>-2</v>
      </c>
      <c r="C100" s="1"/>
      <c r="D100" s="2"/>
    </row>
    <row r="101" spans="1:4" ht="30" customHeight="1" x14ac:dyDescent="0.2">
      <c r="A101" s="4" t="s">
        <v>97</v>
      </c>
      <c r="B101" s="2"/>
      <c r="C101" s="1">
        <v>1</v>
      </c>
      <c r="D101" s="2"/>
    </row>
    <row r="102" spans="1:4" ht="30" customHeight="1" x14ac:dyDescent="0.2">
      <c r="A102" s="4" t="s">
        <v>98</v>
      </c>
      <c r="B102" s="1">
        <v>0</v>
      </c>
      <c r="C102" s="1">
        <v>0</v>
      </c>
      <c r="D102" s="2"/>
    </row>
    <row r="103" spans="1:4" ht="30" customHeight="1" x14ac:dyDescent="0.2">
      <c r="A103" s="5" t="s">
        <v>3</v>
      </c>
      <c r="B103" s="3">
        <f>SUM(B97:B102)</f>
        <v>-5</v>
      </c>
      <c r="C103" s="3">
        <f>SUM(C97:C102)</f>
        <v>2</v>
      </c>
      <c r="D103" s="6"/>
    </row>
    <row r="104" spans="1:4" ht="30" customHeight="1" x14ac:dyDescent="0.2">
      <c r="A104" s="13" t="s">
        <v>5</v>
      </c>
      <c r="B104" s="14">
        <f>SUM(B103,B95,B91,B78,B47)</f>
        <v>-40</v>
      </c>
      <c r="C104" s="14">
        <f>SUM(C78,C47,C91,C95,C103)</f>
        <v>27</v>
      </c>
      <c r="D104" s="15"/>
    </row>
  </sheetData>
  <mergeCells count="6">
    <mergeCell ref="A96:D96"/>
    <mergeCell ref="A1:D1"/>
    <mergeCell ref="A3:D3"/>
    <mergeCell ref="A48:D48"/>
    <mergeCell ref="A79:D79"/>
    <mergeCell ref="A92:D92"/>
  </mergeCells>
  <pageMargins left="0.25" right="0.25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5"/>
  <sheetViews>
    <sheetView workbookViewId="0">
      <selection activeCell="F10" sqref="F10"/>
    </sheetView>
  </sheetViews>
  <sheetFormatPr defaultRowHeight="12.75" x14ac:dyDescent="0.2"/>
  <cols>
    <col min="1" max="1" width="26" bestFit="1" customWidth="1"/>
    <col min="2" max="2" width="16.28515625" customWidth="1"/>
    <col min="3" max="3" width="22.28515625" customWidth="1"/>
    <col min="4" max="4" width="32.140625" customWidth="1"/>
    <col min="5" max="5" width="24.5703125" customWidth="1"/>
    <col min="6" max="6" width="20.42578125" customWidth="1"/>
  </cols>
  <sheetData>
    <row r="1" spans="1:4" ht="35.1" customHeight="1" x14ac:dyDescent="0.2">
      <c r="A1" s="50" t="s">
        <v>269</v>
      </c>
      <c r="B1" s="51"/>
      <c r="C1" s="51"/>
      <c r="D1" s="51"/>
    </row>
    <row r="2" spans="1:4" ht="35.1" customHeight="1" x14ac:dyDescent="0.2">
      <c r="A2" s="33" t="s">
        <v>6</v>
      </c>
      <c r="B2" s="33" t="s">
        <v>20</v>
      </c>
      <c r="C2" s="17" t="s">
        <v>21</v>
      </c>
      <c r="D2" s="33" t="s">
        <v>1</v>
      </c>
    </row>
    <row r="3" spans="1:4" ht="24.75" customHeight="1" x14ac:dyDescent="0.2">
      <c r="A3" s="56" t="s">
        <v>2</v>
      </c>
      <c r="B3" s="56"/>
      <c r="C3" s="56"/>
      <c r="D3" s="56"/>
    </row>
    <row r="4" spans="1:4" ht="35.1" customHeight="1" x14ac:dyDescent="0.2">
      <c r="A4" s="4" t="s">
        <v>203</v>
      </c>
      <c r="B4" s="2">
        <v>0</v>
      </c>
      <c r="C4" s="1">
        <v>0</v>
      </c>
      <c r="D4" s="2"/>
    </row>
    <row r="5" spans="1:4" ht="35.1" customHeight="1" x14ac:dyDescent="0.2">
      <c r="A5" s="4" t="s">
        <v>196</v>
      </c>
      <c r="B5" s="2"/>
      <c r="C5" s="1">
        <v>1</v>
      </c>
      <c r="D5" s="4" t="s">
        <v>263</v>
      </c>
    </row>
    <row r="6" spans="1:4" ht="35.1" customHeight="1" x14ac:dyDescent="0.2">
      <c r="A6" s="4" t="s">
        <v>176</v>
      </c>
      <c r="B6" s="1">
        <v>0</v>
      </c>
      <c r="C6" s="2">
        <v>0</v>
      </c>
      <c r="D6" s="4" t="s">
        <v>263</v>
      </c>
    </row>
    <row r="7" spans="1:4" ht="35.1" customHeight="1" x14ac:dyDescent="0.2">
      <c r="A7" s="4" t="s">
        <v>177</v>
      </c>
      <c r="B7" s="1">
        <v>0</v>
      </c>
      <c r="C7" s="2">
        <v>0</v>
      </c>
      <c r="D7" s="2"/>
    </row>
    <row r="8" spans="1:4" ht="35.1" customHeight="1" x14ac:dyDescent="0.2">
      <c r="A8" s="4" t="s">
        <v>197</v>
      </c>
      <c r="B8" s="1"/>
      <c r="C8" s="2">
        <v>1</v>
      </c>
      <c r="D8" s="4" t="s">
        <v>263</v>
      </c>
    </row>
    <row r="9" spans="1:4" ht="35.1" customHeight="1" x14ac:dyDescent="0.2">
      <c r="A9" s="4" t="s">
        <v>198</v>
      </c>
      <c r="B9" s="1"/>
      <c r="C9" s="2">
        <v>1</v>
      </c>
      <c r="D9" s="4" t="s">
        <v>263</v>
      </c>
    </row>
    <row r="10" spans="1:4" ht="35.1" customHeight="1" x14ac:dyDescent="0.2">
      <c r="A10" s="4" t="s">
        <v>199</v>
      </c>
      <c r="B10" s="1">
        <v>-1</v>
      </c>
      <c r="C10" s="2"/>
      <c r="D10" s="2"/>
    </row>
    <row r="11" spans="1:4" ht="35.1" customHeight="1" x14ac:dyDescent="0.2">
      <c r="A11" s="4" t="s">
        <v>175</v>
      </c>
      <c r="B11" s="2">
        <v>-2</v>
      </c>
      <c r="C11" s="1"/>
      <c r="D11" s="2"/>
    </row>
    <row r="12" spans="1:4" ht="35.1" customHeight="1" x14ac:dyDescent="0.2">
      <c r="A12" s="4" t="s">
        <v>178</v>
      </c>
      <c r="B12" s="1"/>
      <c r="C12" s="1">
        <v>1</v>
      </c>
      <c r="D12" s="4" t="s">
        <v>263</v>
      </c>
    </row>
    <row r="13" spans="1:4" ht="35.1" customHeight="1" x14ac:dyDescent="0.2">
      <c r="A13" s="4" t="s">
        <v>200</v>
      </c>
      <c r="B13" s="1"/>
      <c r="C13" s="1">
        <v>1</v>
      </c>
      <c r="D13" s="2" t="s">
        <v>264</v>
      </c>
    </row>
    <row r="14" spans="1:4" ht="35.1" customHeight="1" x14ac:dyDescent="0.2">
      <c r="A14" s="34" t="s">
        <v>3</v>
      </c>
      <c r="B14" s="35">
        <f>SUM(B4:B13)</f>
        <v>-3</v>
      </c>
      <c r="C14" s="35">
        <f>SUM(C4:C13)</f>
        <v>5</v>
      </c>
      <c r="D14" s="35"/>
    </row>
    <row r="15" spans="1:4" ht="21" customHeight="1" x14ac:dyDescent="0.2">
      <c r="A15" s="57" t="s">
        <v>4</v>
      </c>
      <c r="B15" s="58"/>
      <c r="C15" s="58"/>
      <c r="D15" s="59"/>
    </row>
    <row r="16" spans="1:4" ht="35.1" customHeight="1" x14ac:dyDescent="0.2">
      <c r="A16" s="4" t="s">
        <v>201</v>
      </c>
      <c r="B16" s="1">
        <v>0</v>
      </c>
      <c r="C16" s="1">
        <v>0</v>
      </c>
      <c r="D16" s="2"/>
    </row>
    <row r="17" spans="1:4" ht="35.1" customHeight="1" x14ac:dyDescent="0.2">
      <c r="A17" s="4" t="s">
        <v>179</v>
      </c>
      <c r="B17" s="1">
        <v>0</v>
      </c>
      <c r="C17" s="1">
        <v>0</v>
      </c>
      <c r="D17" s="2"/>
    </row>
    <row r="18" spans="1:4" ht="35.1" customHeight="1" x14ac:dyDescent="0.2">
      <c r="A18" s="4" t="s">
        <v>180</v>
      </c>
      <c r="B18" s="1">
        <v>0</v>
      </c>
      <c r="C18" s="1">
        <v>0</v>
      </c>
      <c r="D18" s="2"/>
    </row>
    <row r="19" spans="1:4" ht="35.1" customHeight="1" x14ac:dyDescent="0.2">
      <c r="A19" s="4" t="s">
        <v>181</v>
      </c>
      <c r="B19" s="1">
        <v>0</v>
      </c>
      <c r="C19" s="1">
        <v>0</v>
      </c>
      <c r="D19" s="2"/>
    </row>
    <row r="20" spans="1:4" ht="35.1" customHeight="1" x14ac:dyDescent="0.2">
      <c r="A20" s="4" t="s">
        <v>191</v>
      </c>
      <c r="B20" s="2">
        <v>0</v>
      </c>
      <c r="C20" s="1">
        <v>0</v>
      </c>
      <c r="D20" s="2"/>
    </row>
    <row r="21" spans="1:4" ht="35.1" customHeight="1" x14ac:dyDescent="0.2">
      <c r="A21" s="34" t="s">
        <v>246</v>
      </c>
      <c r="B21" s="37">
        <f>SUM(B16:B20)</f>
        <v>0</v>
      </c>
      <c r="C21" s="37">
        <f>SUM(C16:C20)</f>
        <v>0</v>
      </c>
      <c r="D21" s="36"/>
    </row>
    <row r="22" spans="1:4" ht="21" customHeight="1" x14ac:dyDescent="0.2">
      <c r="A22" s="60" t="s">
        <v>245</v>
      </c>
      <c r="B22" s="61"/>
      <c r="C22" s="61"/>
      <c r="D22" s="62"/>
    </row>
    <row r="23" spans="1:4" ht="25.5" customHeight="1" x14ac:dyDescent="0.2">
      <c r="A23" s="4" t="s">
        <v>202</v>
      </c>
      <c r="B23" s="2">
        <v>0</v>
      </c>
      <c r="C23" s="1">
        <v>0</v>
      </c>
      <c r="D23" s="4" t="s">
        <v>263</v>
      </c>
    </row>
    <row r="24" spans="1:4" ht="35.1" customHeight="1" x14ac:dyDescent="0.2">
      <c r="A24" s="5" t="s">
        <v>3</v>
      </c>
      <c r="B24" s="3">
        <f>SUM(B23)</f>
        <v>0</v>
      </c>
      <c r="C24" s="3">
        <f>SUM(C23)</f>
        <v>0</v>
      </c>
      <c r="D24" s="6"/>
    </row>
    <row r="25" spans="1:4" ht="27" customHeight="1" x14ac:dyDescent="0.2">
      <c r="A25" s="39" t="s">
        <v>3</v>
      </c>
      <c r="B25" s="40">
        <f>SUM(B24,B21,B14)</f>
        <v>-3</v>
      </c>
      <c r="C25" s="40">
        <f>SUM(C24,C21,C14)</f>
        <v>5</v>
      </c>
      <c r="D25" s="41"/>
    </row>
  </sheetData>
  <mergeCells count="4">
    <mergeCell ref="A1:D1"/>
    <mergeCell ref="A3:D3"/>
    <mergeCell ref="A15:D15"/>
    <mergeCell ref="A22:D22"/>
  </mergeCells>
  <pageMargins left="0.25" right="0.25" top="0.75" bottom="0.75" header="0.3" footer="0.3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2"/>
  <sheetViews>
    <sheetView tabSelected="1" workbookViewId="0">
      <selection activeCell="I6" sqref="I6"/>
    </sheetView>
  </sheetViews>
  <sheetFormatPr defaultRowHeight="12.75" x14ac:dyDescent="0.2"/>
  <cols>
    <col min="1" max="1" width="21.5703125" bestFit="1" customWidth="1"/>
    <col min="2" max="2" width="17.7109375" customWidth="1"/>
    <col min="3" max="3" width="16.5703125" customWidth="1"/>
    <col min="4" max="4" width="30.140625" customWidth="1"/>
    <col min="5" max="5" width="21.7109375" customWidth="1"/>
  </cols>
  <sheetData>
    <row r="1" spans="1:4" ht="35.1" customHeight="1" x14ac:dyDescent="0.2">
      <c r="A1" s="50" t="s">
        <v>270</v>
      </c>
      <c r="B1" s="51"/>
      <c r="C1" s="51"/>
      <c r="D1" s="52"/>
    </row>
    <row r="2" spans="1:4" ht="35.1" customHeight="1" x14ac:dyDescent="0.2">
      <c r="A2" s="12" t="s">
        <v>0</v>
      </c>
      <c r="B2" s="12" t="s">
        <v>20</v>
      </c>
      <c r="C2" s="12" t="s">
        <v>21</v>
      </c>
      <c r="D2" s="12" t="s">
        <v>1</v>
      </c>
    </row>
    <row r="3" spans="1:4" ht="35.1" customHeight="1" x14ac:dyDescent="0.2">
      <c r="A3" s="53" t="s">
        <v>2</v>
      </c>
      <c r="B3" s="54"/>
      <c r="C3" s="54"/>
      <c r="D3" s="55"/>
    </row>
    <row r="4" spans="1:4" ht="35.1" customHeight="1" x14ac:dyDescent="0.2">
      <c r="A4" s="7" t="s">
        <v>206</v>
      </c>
      <c r="B4" s="1">
        <v>0</v>
      </c>
      <c r="C4" s="2">
        <v>0</v>
      </c>
      <c r="D4" s="4"/>
    </row>
    <row r="5" spans="1:4" ht="35.1" customHeight="1" x14ac:dyDescent="0.2">
      <c r="A5" s="4" t="s">
        <v>207</v>
      </c>
      <c r="B5" s="1">
        <v>0</v>
      </c>
      <c r="C5" s="2">
        <v>0</v>
      </c>
      <c r="D5" s="4"/>
    </row>
    <row r="6" spans="1:4" ht="35.1" customHeight="1" x14ac:dyDescent="0.2">
      <c r="A6" s="4" t="s">
        <v>208</v>
      </c>
      <c r="B6" s="1">
        <v>0</v>
      </c>
      <c r="C6" s="2">
        <v>0</v>
      </c>
      <c r="D6" s="4"/>
    </row>
    <row r="7" spans="1:4" ht="35.1" customHeight="1" x14ac:dyDescent="0.2">
      <c r="A7" s="4" t="s">
        <v>209</v>
      </c>
      <c r="B7" s="1">
        <v>0</v>
      </c>
      <c r="C7" s="1">
        <v>0</v>
      </c>
      <c r="D7" s="4"/>
    </row>
    <row r="8" spans="1:4" ht="35.1" customHeight="1" x14ac:dyDescent="0.2">
      <c r="A8" s="4" t="s">
        <v>210</v>
      </c>
      <c r="B8" s="1">
        <v>0</v>
      </c>
      <c r="C8" s="1">
        <v>0</v>
      </c>
      <c r="D8" s="4"/>
    </row>
    <row r="9" spans="1:4" ht="35.1" customHeight="1" x14ac:dyDescent="0.2">
      <c r="A9" s="4" t="s">
        <v>211</v>
      </c>
      <c r="B9" s="1">
        <v>0</v>
      </c>
      <c r="C9" s="1">
        <v>0</v>
      </c>
      <c r="D9" s="4"/>
    </row>
    <row r="10" spans="1:4" ht="35.1" customHeight="1" x14ac:dyDescent="0.2">
      <c r="A10" s="4" t="s">
        <v>212</v>
      </c>
      <c r="B10" s="1">
        <v>0</v>
      </c>
      <c r="C10" s="1">
        <v>0</v>
      </c>
      <c r="D10" s="4"/>
    </row>
    <row r="11" spans="1:4" ht="35.1" customHeight="1" x14ac:dyDescent="0.2">
      <c r="A11" s="4" t="s">
        <v>213</v>
      </c>
      <c r="B11" s="1">
        <v>0</v>
      </c>
      <c r="C11" s="1">
        <v>0</v>
      </c>
      <c r="D11" s="4"/>
    </row>
    <row r="12" spans="1:4" ht="35.1" customHeight="1" x14ac:dyDescent="0.2">
      <c r="A12" s="4" t="s">
        <v>214</v>
      </c>
      <c r="B12" s="1">
        <v>0</v>
      </c>
      <c r="C12" s="1">
        <v>0</v>
      </c>
      <c r="D12" s="4"/>
    </row>
    <row r="13" spans="1:4" ht="35.1" customHeight="1" x14ac:dyDescent="0.2">
      <c r="A13" s="4" t="s">
        <v>215</v>
      </c>
      <c r="B13" s="1">
        <v>0</v>
      </c>
      <c r="C13" s="1">
        <v>0</v>
      </c>
      <c r="D13" s="4"/>
    </row>
    <row r="14" spans="1:4" ht="35.1" customHeight="1" x14ac:dyDescent="0.2">
      <c r="A14" s="4" t="s">
        <v>216</v>
      </c>
      <c r="B14" s="1">
        <v>0</v>
      </c>
      <c r="C14" s="1">
        <v>0</v>
      </c>
      <c r="D14" s="4"/>
    </row>
    <row r="15" spans="1:4" ht="35.1" customHeight="1" x14ac:dyDescent="0.2">
      <c r="A15" s="4" t="s">
        <v>217</v>
      </c>
      <c r="B15" s="1">
        <v>-2</v>
      </c>
      <c r="C15" s="1"/>
      <c r="D15" s="4" t="s">
        <v>265</v>
      </c>
    </row>
    <row r="16" spans="1:4" ht="35.1" customHeight="1" x14ac:dyDescent="0.2">
      <c r="A16" s="4" t="s">
        <v>218</v>
      </c>
      <c r="B16" s="1">
        <v>-1</v>
      </c>
      <c r="C16" s="1"/>
      <c r="D16" s="4"/>
    </row>
    <row r="17" spans="1:4" ht="35.1" customHeight="1" x14ac:dyDescent="0.2">
      <c r="A17" s="4" t="s">
        <v>182</v>
      </c>
      <c r="B17" s="1">
        <v>0</v>
      </c>
      <c r="C17" s="1">
        <v>0</v>
      </c>
      <c r="D17" s="4"/>
    </row>
    <row r="18" spans="1:4" ht="35.1" customHeight="1" x14ac:dyDescent="0.2">
      <c r="A18" s="7" t="s">
        <v>183</v>
      </c>
      <c r="B18" s="1"/>
      <c r="C18" s="1">
        <v>1</v>
      </c>
      <c r="D18" s="4" t="s">
        <v>266</v>
      </c>
    </row>
    <row r="19" spans="1:4" ht="35.1" customHeight="1" x14ac:dyDescent="0.2">
      <c r="A19" s="7" t="s">
        <v>223</v>
      </c>
      <c r="B19" s="1">
        <v>-1</v>
      </c>
      <c r="C19" s="1"/>
      <c r="D19" s="4"/>
    </row>
    <row r="20" spans="1:4" ht="35.1" customHeight="1" x14ac:dyDescent="0.2">
      <c r="A20" s="7" t="s">
        <v>174</v>
      </c>
      <c r="B20" s="1">
        <v>-1</v>
      </c>
      <c r="C20" s="2"/>
      <c r="D20" s="4"/>
    </row>
    <row r="21" spans="1:4" ht="35.1" customHeight="1" x14ac:dyDescent="0.2">
      <c r="A21" s="7" t="s">
        <v>219</v>
      </c>
      <c r="B21" s="1">
        <v>0</v>
      </c>
      <c r="C21" s="2">
        <v>0</v>
      </c>
      <c r="D21" s="4"/>
    </row>
    <row r="22" spans="1:4" ht="35.1" customHeight="1" x14ac:dyDescent="0.2">
      <c r="A22" s="7" t="s">
        <v>220</v>
      </c>
      <c r="B22" s="1">
        <v>-1</v>
      </c>
      <c r="C22" s="2"/>
      <c r="D22" s="4"/>
    </row>
    <row r="23" spans="1:4" ht="35.1" customHeight="1" x14ac:dyDescent="0.2">
      <c r="A23" s="4" t="s">
        <v>221</v>
      </c>
      <c r="B23" s="1">
        <v>0</v>
      </c>
      <c r="C23" s="2">
        <v>0</v>
      </c>
      <c r="D23" s="4"/>
    </row>
    <row r="24" spans="1:4" ht="35.1" customHeight="1" x14ac:dyDescent="0.2">
      <c r="A24" s="4" t="s">
        <v>222</v>
      </c>
      <c r="B24" s="1">
        <v>0</v>
      </c>
      <c r="C24" s="1">
        <v>0</v>
      </c>
      <c r="D24" s="4"/>
    </row>
    <row r="25" spans="1:4" ht="35.1" customHeight="1" x14ac:dyDescent="0.2">
      <c r="A25" s="7" t="s">
        <v>184</v>
      </c>
      <c r="B25" s="1">
        <v>-1</v>
      </c>
      <c r="C25" s="1"/>
      <c r="D25" s="4"/>
    </row>
    <row r="26" spans="1:4" ht="35.1" customHeight="1" x14ac:dyDescent="0.2">
      <c r="A26" s="7" t="s">
        <v>224</v>
      </c>
      <c r="B26" s="1">
        <v>0</v>
      </c>
      <c r="C26" s="2">
        <v>0</v>
      </c>
      <c r="D26" s="4"/>
    </row>
    <row r="27" spans="1:4" ht="35.1" customHeight="1" x14ac:dyDescent="0.2">
      <c r="A27" s="7" t="s">
        <v>225</v>
      </c>
      <c r="B27" s="1">
        <v>-1</v>
      </c>
      <c r="C27" s="1"/>
      <c r="D27" s="4"/>
    </row>
    <row r="28" spans="1:4" ht="35.1" customHeight="1" x14ac:dyDescent="0.2">
      <c r="A28" s="7" t="s">
        <v>226</v>
      </c>
      <c r="B28" s="1">
        <v>0</v>
      </c>
      <c r="C28" s="2">
        <v>0</v>
      </c>
      <c r="D28" s="4"/>
    </row>
    <row r="29" spans="1:4" ht="35.1" customHeight="1" x14ac:dyDescent="0.2">
      <c r="A29" s="7" t="s">
        <v>227</v>
      </c>
      <c r="B29" s="1">
        <v>0</v>
      </c>
      <c r="C29" s="1">
        <v>0</v>
      </c>
      <c r="D29" s="4"/>
    </row>
    <row r="30" spans="1:4" ht="35.1" customHeight="1" x14ac:dyDescent="0.2">
      <c r="A30" s="5" t="s">
        <v>3</v>
      </c>
      <c r="B30" s="3">
        <f>SUM(B4:B29)</f>
        <v>-8</v>
      </c>
      <c r="C30" s="3">
        <f>SUM(C4:C29)</f>
        <v>1</v>
      </c>
      <c r="D30" s="8"/>
    </row>
    <row r="31" spans="1:4" ht="35.1" customHeight="1" x14ac:dyDescent="0.2">
      <c r="A31" s="53" t="s">
        <v>4</v>
      </c>
      <c r="B31" s="54"/>
      <c r="C31" s="54"/>
      <c r="D31" s="55"/>
    </row>
    <row r="32" spans="1:4" ht="35.1" customHeight="1" x14ac:dyDescent="0.2">
      <c r="A32" s="4" t="s">
        <v>228</v>
      </c>
      <c r="B32" s="1">
        <v>0</v>
      </c>
      <c r="C32" s="2">
        <v>0</v>
      </c>
      <c r="D32" s="4"/>
    </row>
    <row r="33" spans="1:4" ht="35.1" customHeight="1" x14ac:dyDescent="0.2">
      <c r="A33" s="4" t="s">
        <v>185</v>
      </c>
      <c r="B33" s="1">
        <v>-1</v>
      </c>
      <c r="C33" s="1"/>
      <c r="D33" s="4"/>
    </row>
    <row r="34" spans="1:4" ht="35.1" customHeight="1" x14ac:dyDescent="0.2">
      <c r="A34" s="4" t="s">
        <v>229</v>
      </c>
      <c r="B34" s="1">
        <v>-1</v>
      </c>
      <c r="C34" s="2"/>
      <c r="D34" s="4"/>
    </row>
    <row r="35" spans="1:4" ht="35.1" customHeight="1" x14ac:dyDescent="0.2">
      <c r="A35" s="4" t="s">
        <v>230</v>
      </c>
      <c r="B35" s="1">
        <v>0</v>
      </c>
      <c r="C35" s="2">
        <v>0</v>
      </c>
      <c r="D35" s="4"/>
    </row>
    <row r="36" spans="1:4" ht="35.1" customHeight="1" x14ac:dyDescent="0.2">
      <c r="A36" s="4" t="s">
        <v>231</v>
      </c>
      <c r="B36" s="1">
        <v>0</v>
      </c>
      <c r="C36" s="2">
        <v>0</v>
      </c>
      <c r="D36" s="4"/>
    </row>
    <row r="37" spans="1:4" ht="35.1" customHeight="1" x14ac:dyDescent="0.2">
      <c r="A37" s="4" t="s">
        <v>232</v>
      </c>
      <c r="B37" s="2">
        <v>0</v>
      </c>
      <c r="C37" s="1">
        <v>0</v>
      </c>
      <c r="D37" s="4"/>
    </row>
    <row r="38" spans="1:4" ht="35.1" customHeight="1" x14ac:dyDescent="0.2">
      <c r="A38" s="4" t="s">
        <v>186</v>
      </c>
      <c r="B38" s="2">
        <v>-1</v>
      </c>
      <c r="C38" s="1"/>
      <c r="D38" s="4"/>
    </row>
    <row r="39" spans="1:4" ht="35.1" customHeight="1" x14ac:dyDescent="0.2">
      <c r="A39" s="4" t="s">
        <v>233</v>
      </c>
      <c r="B39" s="2">
        <v>0</v>
      </c>
      <c r="C39" s="1">
        <v>0</v>
      </c>
      <c r="D39" s="4"/>
    </row>
    <row r="40" spans="1:4" ht="35.1" customHeight="1" x14ac:dyDescent="0.2">
      <c r="A40" s="4" t="s">
        <v>187</v>
      </c>
      <c r="B40" s="1">
        <v>0</v>
      </c>
      <c r="C40" s="1">
        <v>0</v>
      </c>
      <c r="D40" s="4"/>
    </row>
    <row r="41" spans="1:4" ht="35.1" customHeight="1" x14ac:dyDescent="0.2">
      <c r="A41" s="7" t="s">
        <v>188</v>
      </c>
      <c r="B41" s="1">
        <v>-1</v>
      </c>
      <c r="C41" s="1"/>
      <c r="D41" s="4"/>
    </row>
    <row r="42" spans="1:4" ht="35.1" customHeight="1" x14ac:dyDescent="0.2">
      <c r="A42" s="7" t="s">
        <v>238</v>
      </c>
      <c r="B42" s="1">
        <v>-1</v>
      </c>
      <c r="C42" s="1"/>
      <c r="D42" s="4"/>
    </row>
    <row r="43" spans="1:4" ht="35.1" customHeight="1" x14ac:dyDescent="0.2">
      <c r="A43" s="7" t="s">
        <v>234</v>
      </c>
      <c r="B43" s="1"/>
      <c r="C43" s="1">
        <v>1</v>
      </c>
      <c r="D43" s="4" t="s">
        <v>263</v>
      </c>
    </row>
    <row r="44" spans="1:4" ht="35.1" customHeight="1" x14ac:dyDescent="0.2">
      <c r="A44" s="7" t="s">
        <v>235</v>
      </c>
      <c r="B44" s="1">
        <v>0</v>
      </c>
      <c r="C44" s="2">
        <v>0</v>
      </c>
      <c r="D44" s="4"/>
    </row>
    <row r="45" spans="1:4" ht="35.1" customHeight="1" x14ac:dyDescent="0.2">
      <c r="A45" s="7" t="s">
        <v>236</v>
      </c>
      <c r="B45" s="1">
        <v>0</v>
      </c>
      <c r="C45" s="2">
        <v>0</v>
      </c>
      <c r="D45" s="4"/>
    </row>
    <row r="46" spans="1:4" ht="35.1" customHeight="1" x14ac:dyDescent="0.2">
      <c r="A46" s="7" t="s">
        <v>237</v>
      </c>
      <c r="B46" s="1">
        <v>-1</v>
      </c>
      <c r="C46" s="1"/>
      <c r="D46" s="4"/>
    </row>
    <row r="47" spans="1:4" ht="35.1" customHeight="1" x14ac:dyDescent="0.2">
      <c r="A47" s="5" t="s">
        <v>3</v>
      </c>
      <c r="B47" s="3">
        <f>SUM(B32:B46)</f>
        <v>-6</v>
      </c>
      <c r="C47" s="3">
        <f>SUM(C32:C46)</f>
        <v>1</v>
      </c>
      <c r="D47" s="8"/>
    </row>
    <row r="48" spans="1:4" ht="35.1" customHeight="1" x14ac:dyDescent="0.2">
      <c r="A48" s="53" t="s">
        <v>22</v>
      </c>
      <c r="B48" s="54"/>
      <c r="C48" s="54"/>
      <c r="D48" s="55"/>
    </row>
    <row r="49" spans="1:4" ht="35.1" customHeight="1" x14ac:dyDescent="0.2">
      <c r="A49" s="4" t="s">
        <v>239</v>
      </c>
      <c r="B49" s="1">
        <v>0</v>
      </c>
      <c r="C49" s="2">
        <v>0</v>
      </c>
      <c r="D49" s="4"/>
    </row>
    <row r="50" spans="1:4" ht="35.1" customHeight="1" x14ac:dyDescent="0.2">
      <c r="A50" s="4" t="s">
        <v>240</v>
      </c>
      <c r="B50" s="1">
        <v>0</v>
      </c>
      <c r="C50" s="1">
        <v>0</v>
      </c>
      <c r="D50" s="4" t="s">
        <v>263</v>
      </c>
    </row>
    <row r="51" spans="1:4" ht="35.1" customHeight="1" x14ac:dyDescent="0.2">
      <c r="A51" s="4" t="s">
        <v>241</v>
      </c>
      <c r="B51" s="1">
        <v>0</v>
      </c>
      <c r="C51" s="2">
        <v>0</v>
      </c>
      <c r="D51" s="4"/>
    </row>
    <row r="52" spans="1:4" ht="35.1" customHeight="1" x14ac:dyDescent="0.2">
      <c r="A52" s="7" t="s">
        <v>189</v>
      </c>
      <c r="B52" s="1">
        <v>0</v>
      </c>
      <c r="C52" s="2">
        <v>0</v>
      </c>
      <c r="D52" s="4" t="s">
        <v>263</v>
      </c>
    </row>
    <row r="53" spans="1:4" ht="35.1" customHeight="1" x14ac:dyDescent="0.2">
      <c r="A53" s="5" t="s">
        <v>3</v>
      </c>
      <c r="B53" s="3">
        <f>SUM(B49:B52)</f>
        <v>0</v>
      </c>
      <c r="C53" s="3">
        <f>SUM(C49:C52)</f>
        <v>0</v>
      </c>
      <c r="D53" s="8"/>
    </row>
    <row r="54" spans="1:4" ht="35.1" customHeight="1" x14ac:dyDescent="0.2">
      <c r="A54" s="53" t="s">
        <v>195</v>
      </c>
      <c r="B54" s="54"/>
      <c r="C54" s="54"/>
      <c r="D54" s="55"/>
    </row>
    <row r="55" spans="1:4" ht="35.1" customHeight="1" x14ac:dyDescent="0.2">
      <c r="A55" s="4" t="s">
        <v>242</v>
      </c>
      <c r="B55" s="1">
        <v>0</v>
      </c>
      <c r="C55" s="1">
        <v>0</v>
      </c>
      <c r="D55" s="4" t="s">
        <v>263</v>
      </c>
    </row>
    <row r="56" spans="1:4" ht="35.1" customHeight="1" x14ac:dyDescent="0.2">
      <c r="A56" s="7" t="s">
        <v>243</v>
      </c>
      <c r="B56" s="1">
        <v>0</v>
      </c>
      <c r="C56" s="2">
        <v>0</v>
      </c>
      <c r="D56" s="4" t="s">
        <v>263</v>
      </c>
    </row>
    <row r="57" spans="1:4" ht="35.1" customHeight="1" x14ac:dyDescent="0.2">
      <c r="A57" s="7" t="s">
        <v>244</v>
      </c>
      <c r="B57" s="1">
        <v>-1</v>
      </c>
      <c r="C57" s="2"/>
      <c r="D57" s="4"/>
    </row>
    <row r="58" spans="1:4" ht="35.1" customHeight="1" x14ac:dyDescent="0.2">
      <c r="A58" s="5" t="s">
        <v>3</v>
      </c>
      <c r="B58" s="3">
        <f>SUM(B55:B57)</f>
        <v>-1</v>
      </c>
      <c r="C58" s="3">
        <f>SUM(C55:C57)</f>
        <v>0</v>
      </c>
      <c r="D58" s="8"/>
    </row>
    <row r="59" spans="1:4" ht="35.1" customHeight="1" x14ac:dyDescent="0.2">
      <c r="A59" s="53" t="s">
        <v>205</v>
      </c>
      <c r="B59" s="54"/>
      <c r="C59" s="54"/>
      <c r="D59" s="55"/>
    </row>
    <row r="60" spans="1:4" ht="35.1" customHeight="1" x14ac:dyDescent="0.2">
      <c r="A60" s="4" t="s">
        <v>190</v>
      </c>
      <c r="B60" s="1">
        <v>0</v>
      </c>
      <c r="C60" s="1">
        <v>0</v>
      </c>
      <c r="D60" s="4"/>
    </row>
    <row r="61" spans="1:4" ht="35.1" customHeight="1" x14ac:dyDescent="0.2">
      <c r="A61" s="5" t="s">
        <v>3</v>
      </c>
      <c r="B61" s="3">
        <f>SUM(B60)</f>
        <v>0</v>
      </c>
      <c r="C61" s="3">
        <f>SUM(C60)</f>
        <v>0</v>
      </c>
      <c r="D61" s="8"/>
    </row>
    <row r="62" spans="1:4" ht="35.1" customHeight="1" x14ac:dyDescent="0.2">
      <c r="A62" s="9" t="s">
        <v>5</v>
      </c>
      <c r="B62" s="10">
        <f>SUM(B61,B58,B53,B47,B30)</f>
        <v>-15</v>
      </c>
      <c r="C62" s="10">
        <f>SUM(C61+C53+C47+C30+C58)</f>
        <v>2</v>
      </c>
      <c r="D62" s="11"/>
    </row>
  </sheetData>
  <mergeCells count="6">
    <mergeCell ref="A59:D59"/>
    <mergeCell ref="A1:D1"/>
    <mergeCell ref="A3:D3"/>
    <mergeCell ref="A31:D31"/>
    <mergeCell ref="A48:D48"/>
    <mergeCell ref="A54:D54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ΠΕ70</vt:lpstr>
      <vt:lpstr>ΠΕ60</vt:lpstr>
      <vt:lpstr>ΠΕ60 ΕΑΕ</vt:lpstr>
      <vt:lpstr>ΠΕ70 ΕΑΕ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gr15-nikol</dc:creator>
  <cp:lastModifiedBy>ΠΥΣΠΕ</cp:lastModifiedBy>
  <cp:lastPrinted>2023-07-26T05:55:05Z</cp:lastPrinted>
  <dcterms:created xsi:type="dcterms:W3CDTF">2017-07-24T07:09:50Z</dcterms:created>
  <dcterms:modified xsi:type="dcterms:W3CDTF">2023-07-26T10:21:48Z</dcterms:modified>
</cp:coreProperties>
</file>